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75" yWindow="480" windowWidth="27450" windowHeight="10740" tabRatio="584" activeTab="3"/>
  </bookViews>
  <sheets>
    <sheet name="총괄 " sheetId="1" r:id="rId1"/>
    <sheet name="100억원이상" sheetId="2" r:id="rId2"/>
    <sheet name="50억원이상~100억원미만" sheetId="3" r:id="rId3"/>
    <sheet name="10억원이상~50억원미만" sheetId="4" r:id="rId4"/>
    <sheet name="3억원이상~10억원미만" sheetId="5" r:id="rId5"/>
    <sheet name="1억원이상~3억원미만" sheetId="6" r:id="rId6"/>
    <sheet name="1억원미만" sheetId="7" r:id="rId7"/>
    <sheet name="2005발주계획" sheetId="8" state="hidden" r:id="rId8"/>
  </sheets>
  <externalReferences>
    <externalReference r:id="rId11"/>
  </externalReferences>
  <definedNames>
    <definedName name="_xlnm.Print_Area" localSheetId="1">'100억원이상'!$A$1:$H$30</definedName>
    <definedName name="_xlnm.Print_Area" localSheetId="0">'총괄 '!$A$1:$E$8</definedName>
    <definedName name="_xlnm.Print_Titles" localSheetId="1">'100억원이상'!$1:$5</definedName>
    <definedName name="_xlnm.Print_Titles" localSheetId="3">'10억원이상~50억원미만'!$1:$5</definedName>
    <definedName name="_xlnm.Print_Titles" localSheetId="6">'1억원미만'!$1:$5</definedName>
    <definedName name="_xlnm.Print_Titles" localSheetId="5">'1억원이상~3억원미만'!$1:$5</definedName>
    <definedName name="_xlnm.Print_Titles" localSheetId="4">'3억원이상~10억원미만'!$1:$5</definedName>
    <definedName name="_xlnm.Print_Titles" localSheetId="2">'50억원이상~100억원미만'!$1:$5</definedName>
    <definedName name="발주시기">'[1]환경설정'!$B$2:$B$5</definedName>
  </definedNames>
  <calcPr fullCalcOnLoad="1"/>
</workbook>
</file>

<file path=xl/sharedStrings.xml><?xml version="1.0" encoding="utf-8"?>
<sst xmlns="http://schemas.openxmlformats.org/spreadsheetml/2006/main" count="9402" uniqueCount="4645">
  <si>
    <t>양방향 고장통보기 설치 
120개소
보안등 정비 50개소</t>
  </si>
  <si>
    <t>모래교체 및 소독공사</t>
  </si>
  <si>
    <t>공원 35개소</t>
  </si>
  <si>
    <t>길정리 구거 정비공사</t>
  </si>
  <si>
    <t>'13.01 ~ '15.02</t>
  </si>
  <si>
    <t>벤치플륨관(800) L=200m
벤치플륨관(600) L=150m</t>
  </si>
  <si>
    <t>조산리 구거 석축공사</t>
  </si>
  <si>
    <t>석축 L=150m, H=2.0m</t>
  </si>
  <si>
    <t>도장2리 구거 정비공사</t>
  </si>
  <si>
    <t>'13.02 ~ '15.03</t>
  </si>
  <si>
    <t>벤치플륨관(800), L=500m</t>
  </si>
  <si>
    <t>고천5리 마을안길 포장공사</t>
  </si>
  <si>
    <t>콘크리트포장
L=400m, B=3m</t>
  </si>
  <si>
    <t>고천2리 마을안길 포장공사</t>
  </si>
  <si>
    <t>콘크리트포장
L=300m, B=4m</t>
  </si>
  <si>
    <t>버스승강장 태양광 LED 조명
설치공사</t>
  </si>
  <si>
    <t>강화문예회관 보수공사</t>
  </si>
  <si>
    <t>무대보수 1식
지붕보수 1식
기계실 보수 1식</t>
  </si>
  <si>
    <t>숭뢰2리 아스콘 재포장공사</t>
  </si>
  <si>
    <t>L=800m, B=5m</t>
  </si>
  <si>
    <t>송해면
(930-4297)</t>
  </si>
  <si>
    <t>콘크리트포장
B=3m L=180m
벤치플륨관(800B), L=250m</t>
  </si>
  <si>
    <t>이강3리 수로정비</t>
  </si>
  <si>
    <t>B=4m
L=700m</t>
  </si>
  <si>
    <t>영종 차선도색 공사(연간단가)</t>
  </si>
  <si>
    <t>백색-1,000㎡,황색-600㎡
제거-30㎡</t>
  </si>
  <si>
    <t>통신기계실 냉방기
구매설치공사</t>
  </si>
  <si>
    <t>2개역
통신기계실 2개소</t>
  </si>
  <si>
    <t>노면보수공사</t>
  </si>
  <si>
    <t xml:space="preserve">4월 </t>
  </si>
  <si>
    <t>A=22a</t>
  </si>
  <si>
    <t>도시기반사업팀(영종)
032-442-5070</t>
  </si>
  <si>
    <t>2013년 송도국제도시 하수관거
 준설공사</t>
  </si>
  <si>
    <t>준설 = 1,000㎥</t>
  </si>
  <si>
    <t>2013년 영종 공항신도시 하수관거 준설공사</t>
  </si>
  <si>
    <t>준설 = 200㎥</t>
  </si>
  <si>
    <t>안내체계개선 공사</t>
  </si>
  <si>
    <t>트래버스 개조공사</t>
  </si>
  <si>
    <t>트레버스 2대, L=18M, 
H=2.08M, W=1.1M</t>
  </si>
  <si>
    <t>월미은하레일사업팀</t>
  </si>
  <si>
    <t>고압복수기 압력 콘트롤 밸브
외3종 교체</t>
  </si>
  <si>
    <t>콘트롤 밸브 외4종 교체</t>
  </si>
  <si>
    <t>송도관리소 보안설비 개선</t>
  </si>
  <si>
    <t>'13.06 ~ '13,11</t>
  </si>
  <si>
    <t>'13.01 ~ '13.12</t>
  </si>
  <si>
    <t>자기부상철도 편의
시설 설치공사</t>
  </si>
  <si>
    <t>707블록 계산동 57번지 일원</t>
  </si>
  <si>
    <t>Ø15～50mm L=30m, 
Ø100mm, L=144m</t>
  </si>
  <si>
    <t>계양산 반딧불이 서식지 
보호공사</t>
  </si>
  <si>
    <t>환경정책과
(440-3533)</t>
  </si>
  <si>
    <t>소방용수시설 등 신설</t>
  </si>
  <si>
    <t>'13.05  ~ '13.06</t>
  </si>
  <si>
    <t>지상식소화전 12개소
호스릴 추가설치(2개소)
호스릴일체형 비상소화전함(1개소)</t>
  </si>
  <si>
    <t>북성동 주민센터 태양광발전장치 
설치공사</t>
  </si>
  <si>
    <t>10KW 태양광발전설비</t>
  </si>
  <si>
    <t>경제지원과
(760-7388)</t>
  </si>
  <si>
    <t>현대시장  CCTV 설치공사</t>
  </si>
  <si>
    <t>CCTV 15대</t>
  </si>
  <si>
    <t>AG 선수훈련시설 개보수공사
(인재개발원)</t>
  </si>
  <si>
    <t>문학산 등산로 
1.5km 정비</t>
  </si>
  <si>
    <t>소공연장 메인커튼 보수공사</t>
  </si>
  <si>
    <t>메인커튼 구동부 1set</t>
  </si>
  <si>
    <t>내1리 배수로정비 및 그레이팅
설치공사</t>
  </si>
  <si>
    <t>벤치플륨관(D600) L=130m
측구수로관(D600) L=16m
흄관(D600) 2본</t>
  </si>
  <si>
    <t>큰나무공익조림</t>
  </si>
  <si>
    <t>4ha</t>
  </si>
  <si>
    <t>소방용수시설 신설</t>
  </si>
  <si>
    <t xml:space="preserve"> 지상식소화전 12개소
호스릴 설치 2개소</t>
  </si>
  <si>
    <t>도로개설관련 배수관부설공사</t>
  </si>
  <si>
    <t>∮80~200mm,L=200m</t>
  </si>
  <si>
    <t>소방용수시설 보수공사</t>
  </si>
  <si>
    <t>소방용수시설 622개소</t>
  </si>
  <si>
    <t>노후관교체구간 포장공사</t>
  </si>
  <si>
    <t>재포장 L=1,000m</t>
  </si>
  <si>
    <t>대공원 공원등 유지관리</t>
  </si>
  <si>
    <t>공원등주 538개, 공원등 837개
 (133KW)
공원등 분전반 18개소 관리 등</t>
  </si>
  <si>
    <t>대공원관리과
(440-5863)</t>
  </si>
  <si>
    <t>화도배수갑문 보수공사</t>
  </si>
  <si>
    <t>10련</t>
  </si>
  <si>
    <t>상방2리 석축 공사</t>
  </si>
  <si>
    <t>석축
L=100m, H=3m</t>
  </si>
  <si>
    <t>덕포2리 마을안길 덧씌우기 
포장공사</t>
  </si>
  <si>
    <t>콘크리트포장 L=1.5km, B=3m</t>
  </si>
  <si>
    <t>사기리 구거정비 공사</t>
  </si>
  <si>
    <t>측구수로관(D600) L=400m
맨홀(1000*1000) 5본</t>
  </si>
  <si>
    <t>외포1리 석축공사</t>
  </si>
  <si>
    <t>석축 L=120m, H=2m</t>
  </si>
  <si>
    <t>솔정2리 소하천 석축공사</t>
  </si>
  <si>
    <t>L=85m, H=2m</t>
  </si>
  <si>
    <t>센트럴공원 조명개선공사</t>
  </si>
  <si>
    <t>'13.02  ~ '13.03</t>
  </si>
  <si>
    <t>등주 80본</t>
  </si>
  <si>
    <t>공원사업팀
(721-4410)</t>
  </si>
  <si>
    <t>화장로유인배풍기모터교체</t>
  </si>
  <si>
    <t>유인배풍기15대</t>
  </si>
  <si>
    <t>유류창고위험물보관소
시설개선허가</t>
  </si>
  <si>
    <t>보관소 1개소</t>
  </si>
  <si>
    <t>공기 압축기 개선공사</t>
  </si>
  <si>
    <t>공기압축기 부품 교체 2대</t>
  </si>
  <si>
    <t>오쇠DL은행DL 연계력 확보공사</t>
  </si>
  <si>
    <t>신흥시장 LED 전등 교체 공사</t>
  </si>
  <si>
    <t>49개</t>
  </si>
  <si>
    <t>'13.04 ~'13.07</t>
  </si>
  <si>
    <t>집중호우 및 수해대비
연못 준설</t>
  </si>
  <si>
    <t>연못휴게음식점 앞 연못 
860㎡ (H0.5m) 준설</t>
  </si>
  <si>
    <t>대공원관리과
(440-5862)</t>
  </si>
  <si>
    <t>건평리 구거 정비공사</t>
  </si>
  <si>
    <t>벤치플륨관(600) L=80m
벤치플륨관(600) L=200m</t>
  </si>
  <si>
    <t>창1리 고시기 농수로 배수관
정비공사</t>
  </si>
  <si>
    <t>수로관 ∅800mm L=330m
포장 L=30m.B=3m</t>
  </si>
  <si>
    <t>보안등 양방향 점멸시스템 구축</t>
  </si>
  <si>
    <t>신도시 보안등 175개소</t>
  </si>
  <si>
    <t>미세 협잡물 이송 장치 설치</t>
  </si>
  <si>
    <t>미세협잡물 이송장치 1식</t>
  </si>
  <si>
    <t>부평중앙지하상가 캐노피 설치</t>
  </si>
  <si>
    <t>11월</t>
  </si>
  <si>
    <t>'13.11 ~ '13.12</t>
  </si>
  <si>
    <t>캐노피 1개소</t>
  </si>
  <si>
    <t>경제지원과
(509-6545)</t>
  </si>
  <si>
    <t>'13.09 ~ '13.10</t>
  </si>
  <si>
    <t>송도사업소녹지대잔디관리</t>
  </si>
  <si>
    <t>녹지대잔디깎기 4회</t>
  </si>
  <si>
    <t>운영관리팀     
 (032-899-4872)</t>
  </si>
  <si>
    <t>소방차고 바닥 보수
(중앙센터,구조대)</t>
  </si>
  <si>
    <t>'13.04  ~ '13.05</t>
  </si>
  <si>
    <t>중앙센터(450㎡)
구조대(150㎡)</t>
  </si>
  <si>
    <t>접경지역 노후 경보사이렌 교체</t>
  </si>
  <si>
    <t xml:space="preserve"> '13.04 ~ '13.08</t>
  </si>
  <si>
    <t>경보사이렌 1식</t>
  </si>
  <si>
    <t>민방위 경보 사각지역 해소</t>
  </si>
  <si>
    <t xml:space="preserve"> '13.05 ~ '13.08</t>
  </si>
  <si>
    <t>가로 및 녹지 수시정비사업</t>
  </si>
  <si>
    <t xml:space="preserve"> '13.08 ~ '13.09</t>
  </si>
  <si>
    <t>21,700㎡</t>
  </si>
  <si>
    <t>506블록 간석3동 167-11부근 
노후관교체공사</t>
  </si>
  <si>
    <t>`13.03 ~` 13.06</t>
  </si>
  <si>
    <t>D100mm,L=120m
노후관교체 1식</t>
  </si>
  <si>
    <t>가성소다 탱크 내부 
FRP라이닝공사</t>
  </si>
  <si>
    <t>'13.05 ~'13.06</t>
  </si>
  <si>
    <t>가성소다탱크 100톤*2개</t>
  </si>
  <si>
    <t>정수팀
(720-2723)</t>
  </si>
  <si>
    <t>공원내 가로수 보식</t>
  </si>
  <si>
    <t xml:space="preserve">느티나무(R12~15) 등 결주
지수목 보식 50주 </t>
  </si>
  <si>
    <t>저온저장고 냉동기 수리교체공사</t>
  </si>
  <si>
    <t>냉동기수리
n=8개소</t>
  </si>
  <si>
    <t>관리팀
(440-6973)</t>
  </si>
  <si>
    <t>청사 LED등 교체</t>
  </si>
  <si>
    <t>청사외 4개소 300등 교체
(형광등→LED등)</t>
  </si>
  <si>
    <t>북성동 우물쉼터 정비공사</t>
  </si>
  <si>
    <t>5m*3m</t>
  </si>
  <si>
    <t>관광문화지원실
(760-7532)</t>
  </si>
  <si>
    <t>중산동3통 마을쉼터 조성사업</t>
  </si>
  <si>
    <t>정자설치 2개, 
조경식재 1식</t>
  </si>
  <si>
    <t>하반기 노면불량 정비공사</t>
  </si>
  <si>
    <t>아스콘포장 20A</t>
  </si>
  <si>
    <t>간석지하차도 노후PLC판넬
보수공사</t>
  </si>
  <si>
    <t>2013년 제1차 과속방지턱 설치 및 보수공사</t>
  </si>
  <si>
    <t>과속방지턱 20개</t>
  </si>
  <si>
    <t>꽃길조성사업</t>
  </si>
  <si>
    <t>'13.09 ~ '13.10</t>
  </si>
  <si>
    <t>꽃조형물 설치 등</t>
  </si>
  <si>
    <t>2013년 제2차 과속방지턱 설치 및 
보수공사</t>
  </si>
  <si>
    <t>2013년 도로교통시설물 
제2차 연간단가</t>
  </si>
  <si>
    <t>교통안전시설물 
설치 및 보수 1식</t>
  </si>
  <si>
    <t>방범용 CCTV 및 카메라 설치공사</t>
  </si>
  <si>
    <t>'13.09 ~ '14.02</t>
  </si>
  <si>
    <t>CCTV 및 
카메라설치</t>
  </si>
  <si>
    <t>문학배수지외 21개소
수소이온농도(ph)설치, 
부대공사</t>
  </si>
  <si>
    <t>수도시설관리소</t>
  </si>
  <si>
    <t>공무과/시설운영팀
(720-2373)</t>
  </si>
  <si>
    <t>친환경농업과
(930-3443)</t>
  </si>
  <si>
    <t>건설과
(880-4569)</t>
  </si>
  <si>
    <t>건설과
(453-2720)</t>
  </si>
  <si>
    <t>호구포길 명품가로수길
 조성사업</t>
  </si>
  <si>
    <t>가로화단 조성 및 수목 
전정, 결주지 보식 등</t>
  </si>
  <si>
    <t>도시공원과
(453-2862)</t>
  </si>
  <si>
    <t>연락골지구 소3-1호선 도로개설</t>
  </si>
  <si>
    <t>건설과
(453-2727)</t>
  </si>
  <si>
    <t>남발촌지구 소2-1호선 도로개설</t>
  </si>
  <si>
    <t>건설과
(453-2725)</t>
  </si>
  <si>
    <t>볼음도 친환경농업생산기반
시설 공사</t>
  </si>
  <si>
    <t>'13.03 ~ '13.12</t>
  </si>
  <si>
    <t>건설과 
(930-3618)</t>
  </si>
  <si>
    <t>인도개설
L=1.62km, B=3.0m</t>
  </si>
  <si>
    <t>건설과 
(930-3618)</t>
  </si>
  <si>
    <t>'13.06 ~ '13.12</t>
  </si>
  <si>
    <t>건설재난과
(899-2954)</t>
  </si>
  <si>
    <t>단면보강 약 500㎡</t>
  </si>
  <si>
    <t>인천항만공사</t>
  </si>
  <si>
    <t>항만시설팀
(890-8265)</t>
  </si>
  <si>
    <t>인테리어
(프로젝터등장비포함)</t>
  </si>
  <si>
    <t>학교숲 조성 1개소</t>
  </si>
  <si>
    <t>도시공원과
(453-2864)</t>
  </si>
  <si>
    <t>주적체육공원조성사업</t>
  </si>
  <si>
    <t>주적체육공원 야구장(2,727㎡) 조성</t>
  </si>
  <si>
    <t>도시공원과
(453-2850)</t>
  </si>
  <si>
    <t>남동산업단지 고가차도 건설
(전기공사)</t>
  </si>
  <si>
    <t>'13.02 ~ '14.09</t>
  </si>
  <si>
    <t>가로등 조명설비 1식, 교량점검
등 조명설비 1식, 신호등 설비
 1개소, VMS 이설 1개소</t>
  </si>
  <si>
    <t>아시아경기대회
지원본부</t>
  </si>
  <si>
    <t>주경기장조성과
(440-4147)</t>
  </si>
  <si>
    <t>도로정비 L=2,000m, 
공원 1식</t>
  </si>
  <si>
    <t>서해5도
특별지원단
(899-3932)</t>
  </si>
  <si>
    <t>'13.03 ~ '13.09</t>
  </si>
  <si>
    <t>소화약제수신반 교체설치</t>
  </si>
  <si>
    <t>옥외전력시설물 보호대 설치</t>
  </si>
  <si>
    <t>비상발전기 소모품 교체공사</t>
  </si>
  <si>
    <t>터미널건설그룹</t>
  </si>
  <si>
    <t>3단계 부대건물 건축공사Ⅰ</t>
  </si>
  <si>
    <t>여객터미널 로드센터 배전반 개선공사</t>
  </si>
  <si>
    <t>자동제어시스템 업그레이드</t>
  </si>
  <si>
    <t>여객터미널 시설개선 전기공사</t>
  </si>
  <si>
    <t>냉각탑 충전재 교체사업</t>
  </si>
  <si>
    <t>항행안전시설 전원공급 설치공사</t>
  </si>
  <si>
    <t>여객터미널 보안시설 개선 전기공사</t>
  </si>
  <si>
    <t>셔틀트레인 시설개선</t>
  </si>
  <si>
    <t>여객터미널 LED 설치공사</t>
  </si>
  <si>
    <t>전기설계그룹</t>
  </si>
  <si>
    <t>3단계 부대건물 전기공사(1)</t>
  </si>
  <si>
    <t>E/V 1대</t>
  </si>
  <si>
    <t>24Km</t>
  </si>
  <si>
    <t>선착장 보강 L=50m
방파제 보강 L=40m</t>
  </si>
  <si>
    <t>어선간이수리소 설치공사
(고봉포항)</t>
  </si>
  <si>
    <t>어선간이수리소 1식</t>
  </si>
  <si>
    <t>옹암항 물량장 정비공사</t>
  </si>
  <si>
    <t>물량장 정비 A=1,470㎡</t>
  </si>
  <si>
    <t>개질 어장진입로 숭상공사</t>
  </si>
  <si>
    <t>진입로 숭상 L=300m</t>
  </si>
  <si>
    <t>백아도 선착장 보강공사</t>
  </si>
  <si>
    <t>선착장  연장 및 확장 L=10m</t>
  </si>
  <si>
    <t>두무진 다목적선박 접안시설
공사</t>
  </si>
  <si>
    <t>'13.03~ '13.08</t>
  </si>
  <si>
    <t>모도리 선착장 보강공사</t>
  </si>
  <si>
    <t>선착장 연장 및 확장 L=10m</t>
  </si>
  <si>
    <t>지역경제과
(899-2552)</t>
  </si>
  <si>
    <t>마을상수도 유지관리</t>
  </si>
  <si>
    <t>지하수개발 6공
마을상수도 65개소</t>
  </si>
  <si>
    <t>건설재난과
(899-2935)</t>
  </si>
  <si>
    <t>건설재난과
(899-2933)</t>
  </si>
  <si>
    <t>건설재난과
(899-2934)</t>
  </si>
  <si>
    <t>건설재난과
(899-2936)</t>
  </si>
  <si>
    <t>환경녹지과
(899-2644)</t>
  </si>
  <si>
    <t>조림사업</t>
  </si>
  <si>
    <t>*4ha</t>
  </si>
  <si>
    <t>지하수 유지관리 공사</t>
  </si>
  <si>
    <t>관광문화과
(899-2212)</t>
  </si>
  <si>
    <t>영흥 십리포해변 복합센터 건립</t>
  </si>
  <si>
    <t xml:space="preserve">장봉보건지소 신축 공사 </t>
  </si>
  <si>
    <t>'13.03 ~ '13.07</t>
  </si>
  <si>
    <t>1동/280㎡</t>
  </si>
  <si>
    <t>건설재난과
(899-2939)</t>
  </si>
  <si>
    <t>건설재난과
(899-2938)</t>
  </si>
  <si>
    <t>대청보건지소 증축 공사</t>
  </si>
  <si>
    <t>13,03 - '13.07</t>
  </si>
  <si>
    <t>1동/198㎡</t>
  </si>
  <si>
    <t>건설재난과
(899-2940)</t>
  </si>
  <si>
    <t>관광문화과
(899-2261)</t>
  </si>
  <si>
    <t>조기파시 역사문화 탐방로 조성</t>
  </si>
  <si>
    <t>L=1km</t>
  </si>
  <si>
    <t>환경녹지과
(899-2653)</t>
  </si>
  <si>
    <t>L=674m</t>
  </si>
  <si>
    <t>이작바다생태마을 조성사업</t>
  </si>
  <si>
    <t>봉화대 복원 1식,
섬마을선생 노래비 1식</t>
  </si>
  <si>
    <t>환경녹지과
(899-2623)</t>
  </si>
  <si>
    <t>소청리공공재활용선별장
 신축공사</t>
  </si>
  <si>
    <t>선별장 1동(A=150㎡)</t>
  </si>
  <si>
    <t>소야리공공재활용선별장
 신축공사</t>
  </si>
  <si>
    <t>대연평 비위생매립장 정비공사</t>
  </si>
  <si>
    <t>매립면적(A=1,100㎡)</t>
  </si>
  <si>
    <t>환경녹지과
(899-2622)</t>
  </si>
  <si>
    <t>음식물쓰레기 처리기 설치사업</t>
  </si>
  <si>
    <t>음식물처리기
1,500kg/일</t>
  </si>
  <si>
    <t>건설재난과
(899-2937)</t>
  </si>
  <si>
    <t>포장 L:130m, B=1m
흄관 600mm, 130m</t>
  </si>
  <si>
    <t>2013. 05</t>
  </si>
  <si>
    <t>2013. 08</t>
  </si>
  <si>
    <t>1단계 유입유량계 교체</t>
  </si>
  <si>
    <t>유량계1set교체</t>
  </si>
  <si>
    <t>운영관리팀
(899-0353)</t>
  </si>
  <si>
    <t>AG 선수훈련시설 개보수공사
(승기수질환경사업소)</t>
  </si>
  <si>
    <t>탈취설비 유지 보수</t>
  </si>
  <si>
    <r>
      <t>담체교환 및 미생물식종
  [14m</t>
    </r>
    <r>
      <rPr>
        <vertAlign val="superscript"/>
        <sz val="10"/>
        <color indexed="8"/>
        <rFont val="굴림"/>
        <family val="3"/>
      </rPr>
      <t>3</t>
    </r>
    <r>
      <rPr>
        <sz val="10"/>
        <color indexed="8"/>
        <rFont val="굴림"/>
        <family val="3"/>
      </rPr>
      <t>(6m</t>
    </r>
    <r>
      <rPr>
        <vertAlign val="superscript"/>
        <sz val="10"/>
        <color indexed="8"/>
        <rFont val="굴림"/>
        <family val="3"/>
      </rPr>
      <t>3</t>
    </r>
    <r>
      <rPr>
        <sz val="10"/>
        <color indexed="8"/>
        <rFont val="굴림"/>
        <family val="3"/>
      </rPr>
      <t>/8m</t>
    </r>
    <r>
      <rPr>
        <vertAlign val="superscript"/>
        <sz val="10"/>
        <color indexed="8"/>
        <rFont val="굴림"/>
        <family val="3"/>
      </rPr>
      <t>3</t>
    </r>
    <r>
      <rPr>
        <sz val="10"/>
        <color indexed="8"/>
        <rFont val="굴림"/>
        <family val="3"/>
      </rPr>
      <t>)]</t>
    </r>
  </si>
  <si>
    <t>강화사업소
(899-4683)</t>
  </si>
  <si>
    <t>이중창 설치</t>
  </si>
  <si>
    <t>'13.03  ~ '13.04</t>
  </si>
  <si>
    <t>지상 1층 / 지상 4층</t>
  </si>
  <si>
    <t>2013년도 소방용수시설 신설</t>
  </si>
  <si>
    <t>공단소방서 관내 8개소</t>
  </si>
  <si>
    <t>지상식소화전 7개소
도심형소화전 1개소</t>
  </si>
  <si>
    <t>119시민수상구조대 컨테이너
신설 및 보수</t>
  </si>
  <si>
    <t>컨테이너 신설 1
컨테이너 보수 2</t>
  </si>
  <si>
    <t>집중형119구급대 리모델링</t>
  </si>
  <si>
    <t>'13.07  ~ '13.08</t>
  </si>
  <si>
    <t>청사 내부 인테리어
및 외부 도색</t>
  </si>
  <si>
    <t>정수지 및 송수펌프 수위계 
교체공사</t>
  </si>
  <si>
    <t>수위계 교체 6대</t>
  </si>
  <si>
    <t>과일경매장 낙하방지망 
교체공사</t>
  </si>
  <si>
    <t>5,586㎡</t>
  </si>
  <si>
    <t>관리팀
(440-6975)</t>
  </si>
  <si>
    <t>마장포 비포장도로 정비</t>
  </si>
  <si>
    <t>L=200m, B=3.0m</t>
  </si>
  <si>
    <t>운남동 1434번지 일원 비포장도로 
정비</t>
  </si>
  <si>
    <t>경관녹지과
(880-4492)</t>
  </si>
  <si>
    <t>옥련동 일원 하수관 준설공사</t>
  </si>
  <si>
    <t>준설 1식</t>
  </si>
  <si>
    <t>청학동 일원 하수관 준설공사</t>
  </si>
  <si>
    <t>동춘동 일원 외 2개동 
하수관 준설공사</t>
  </si>
  <si>
    <t>석산로 169번길외 1개소 
도로재포장공사</t>
  </si>
  <si>
    <t>L=270m, B=6m</t>
  </si>
  <si>
    <t>조작반 1대</t>
  </si>
  <si>
    <t>동청사2층 북카페
설치공사</t>
  </si>
  <si>
    <t>장수서창동
(453-5502)</t>
  </si>
  <si>
    <t>관내 지하차도 펌프장 준설 및 
세척공사</t>
  </si>
  <si>
    <t>2013년 일방통행로 제1차 
정비공사</t>
  </si>
  <si>
    <t>일방통행로 3개소 
신설 및 보수</t>
  </si>
  <si>
    <t>구립샘터어린이집
 외벽 방수공사 외</t>
  </si>
  <si>
    <t>여성아동과
(450-6743)</t>
  </si>
  <si>
    <t>장화2배수갑문 전동화공사</t>
  </si>
  <si>
    <t>농기계 임대장비 정비실 개보수</t>
  </si>
  <si>
    <t>165m2</t>
  </si>
  <si>
    <t>선두2리 소하천 정비공사</t>
  </si>
  <si>
    <t>흄관 80m</t>
  </si>
  <si>
    <t>선두3리 애전부락 배수로
정비공사</t>
  </si>
  <si>
    <t>수로관600/800, 320m
스틸그레이팅 25m</t>
  </si>
  <si>
    <t>초지2리 배수로정비공사</t>
  </si>
  <si>
    <t>수로관1000, 300m</t>
  </si>
  <si>
    <t>인산1리 구거 석축공사</t>
  </si>
  <si>
    <t>석축 L=70m, H=2.0m</t>
  </si>
  <si>
    <t>상도1리 구거 석축공사</t>
  </si>
  <si>
    <t>L=130m, H=1.5m</t>
  </si>
  <si>
    <t>해당화 군락지 조성사업</t>
  </si>
  <si>
    <t>해당화 9,000주 식재</t>
  </si>
  <si>
    <t>관청1리 마을안길 아스콘 
정비공사</t>
  </si>
  <si>
    <t>아스콘포장 B=5m L=250m</t>
  </si>
  <si>
    <t>온수2리 안말 우물터 정비 및 
쉼터조성공사</t>
  </si>
  <si>
    <t>우물터정비 및 쉼터조성 
1식</t>
  </si>
  <si>
    <t>하도2리 아스콘 재포장공사</t>
  </si>
  <si>
    <t>L=500m, B=5m</t>
  </si>
  <si>
    <t>부근2리 마을안길 아스콘 
덧씌우기 공사</t>
  </si>
  <si>
    <t>장정1리 장곡부락 마을안길 
아스콘 덧씌우기 공사</t>
  </si>
  <si>
    <t>신호등 신설및 보수 공사</t>
  </si>
  <si>
    <t>1개소</t>
  </si>
  <si>
    <t>동검리 제방도로 보수 및 
마을안길 덧씌우기 공사</t>
  </si>
  <si>
    <t>도로보수 30m,
아스콘덧씌우기 200m</t>
  </si>
  <si>
    <t>장흥1리 공동우물터 정비 및 
쉼터조성공사</t>
  </si>
  <si>
    <t>우물터정비 및 쉼터조성 1식</t>
  </si>
  <si>
    <t>상반기 크레인 설비 부품 교체</t>
  </si>
  <si>
    <t>크레인 부품 교체 : 2대</t>
  </si>
  <si>
    <t xml:space="preserve">2013년 송도 하수관거 준설 및
보수공사(연간단가)
</t>
  </si>
  <si>
    <r>
      <t>준설 = 150</t>
    </r>
    <r>
      <rPr>
        <sz val="10"/>
        <rFont val="굴림체"/>
        <family val="3"/>
      </rPr>
      <t>㎥</t>
    </r>
  </si>
  <si>
    <t xml:space="preserve">2013년 영종 하수관거 준설 및
 보수공사(연간단가)
</t>
  </si>
  <si>
    <r>
      <t>준설 = 130</t>
    </r>
    <r>
      <rPr>
        <sz val="10"/>
        <rFont val="굴림체"/>
        <family val="3"/>
      </rPr>
      <t>㎥</t>
    </r>
  </si>
  <si>
    <t>인천광역시시설관리공단</t>
  </si>
  <si>
    <t>재 추출장치 보수공사</t>
  </si>
  <si>
    <t>라이너 교체</t>
  </si>
  <si>
    <t>버스,도시철도 연계환승
안내기 교체공사</t>
  </si>
  <si>
    <t>버스정보안내기 15대</t>
  </si>
  <si>
    <t>버스정보팀</t>
  </si>
  <si>
    <t>하반기 크레인 설비 부품 교체</t>
  </si>
  <si>
    <t>파쇄선별기 제작 교체</t>
  </si>
  <si>
    <t>'13.03 ~ '13.09</t>
  </si>
  <si>
    <t>청사 옥상방수공사</t>
  </si>
  <si>
    <t>13.05 ~'13.05</t>
  </si>
  <si>
    <t>청사옥상(598.62 m2)</t>
  </si>
  <si>
    <t>방수형 단자대 설치</t>
  </si>
  <si>
    <t>가로등 431개소 방수형 
단자대 설치</t>
  </si>
  <si>
    <t>본서 옥상 방수공사</t>
  </si>
  <si>
    <t>'13.03  ~ '13.05</t>
  </si>
  <si>
    <t>본서 옥상 방수</t>
  </si>
  <si>
    <t>부평소방서</t>
  </si>
  <si>
    <t>청사 노후전기배선 및 시설보수공사</t>
  </si>
  <si>
    <t>인천공단소방서 본서 청사</t>
  </si>
  <si>
    <t>AG 선수훈련시설 개보수공사
(경인교대)</t>
  </si>
  <si>
    <t>남북동 339번길 도로포장공사</t>
  </si>
  <si>
    <t>아스팔트 포장 A=14a</t>
  </si>
  <si>
    <t>관내 가로수 전지(수형조절)공사</t>
  </si>
  <si>
    <t>가지치기 200주</t>
  </si>
  <si>
    <t>공원녹지과
(450-5657)</t>
  </si>
  <si>
    <t>연배수갑문 전동화공사</t>
  </si>
  <si>
    <t>문화재 보수공사
(영화초등학교 본관동)</t>
  </si>
  <si>
    <t>54㎡</t>
  </si>
  <si>
    <t>정책숲가꾸기</t>
  </si>
  <si>
    <t>30ha</t>
  </si>
  <si>
    <t>소방용수시설 신설공사</t>
  </si>
  <si>
    <t>소방용수시설 7개소</t>
  </si>
  <si>
    <t>화장실 개보수 공사</t>
  </si>
  <si>
    <t>본서 1,2층(63㎡)</t>
  </si>
  <si>
    <t>동촌배수갑문 전동화공사</t>
  </si>
  <si>
    <t>배다리지하도상가 실외기 교체공사</t>
  </si>
  <si>
    <t>냉방기 실외기 2개소</t>
  </si>
  <si>
    <t>상가관리팀
(456-2635)</t>
  </si>
  <si>
    <t>갤러리창 및 채광창 누수 보강공사</t>
  </si>
  <si>
    <t>방수공사 930m
갤러리창 보수</t>
  </si>
  <si>
    <t>관리과
(440-6473)</t>
  </si>
  <si>
    <t>여성복지회관 방송장치 
기능보강</t>
  </si>
  <si>
    <t>'13.02~'13.03</t>
  </si>
  <si>
    <t>여성아동과
(450-5122)</t>
  </si>
  <si>
    <t>신포국제시장 수선골목
CCTV 설치 공사</t>
  </si>
  <si>
    <t>6대</t>
  </si>
  <si>
    <t>월미전망대 카페테리아 상.하수관 설치공사</t>
  </si>
  <si>
    <t>시설과
(440-5955)</t>
  </si>
  <si>
    <t>수목생육환경 개선</t>
  </si>
  <si>
    <t>뿌리썩음병방제 40주
수세쇠약목 영양공급 2주
느티나무좀 방제 등</t>
  </si>
  <si>
    <t>UPS 공사</t>
  </si>
  <si>
    <t>UPS 2대 설치</t>
  </si>
  <si>
    <t>문화회관
(760-6413)</t>
  </si>
  <si>
    <t>담장벽화 조성사업</t>
  </si>
  <si>
    <t>관내 노후담장및 옹벽 
15개소</t>
  </si>
  <si>
    <t>흡음시설 설치공사</t>
  </si>
  <si>
    <t>'13.02 ~ '13.02</t>
  </si>
  <si>
    <t>문화교실 2개소,
 회의실1개소 방음문
 설치 및 흡음판넬 부착</t>
  </si>
  <si>
    <t>남동문화예술회관
(453-5182)</t>
  </si>
  <si>
    <t>관내 집수받이 준설공사</t>
  </si>
  <si>
    <t>집수받이 준설 및 
준설토 처리 W=160ton</t>
  </si>
  <si>
    <t>지하수 방치공 원상복구공사</t>
  </si>
  <si>
    <t>방치공 N=50공</t>
  </si>
  <si>
    <t>계산4동 북카페 조성</t>
  </si>
  <si>
    <t>상반기</t>
  </si>
  <si>
    <t>2013년 
상반기</t>
  </si>
  <si>
    <t>계산4동 어린이문고
(100㎡) 리모델링</t>
  </si>
  <si>
    <t>자치행정과
(5196)</t>
  </si>
  <si>
    <t>옥개배수갑문 전동화공사</t>
  </si>
  <si>
    <t>길직1리 배수로정비공사</t>
  </si>
  <si>
    <t>수로관600/400, 200m
흄관400, 50m</t>
  </si>
  <si>
    <t>온수1리 마을안길 아스콘
덧씌우기 및 배수로정비공사</t>
  </si>
  <si>
    <t>아스콘덧씌우기 350m / 
흄관 30m</t>
  </si>
  <si>
    <t>삼흥1리 농로 포장공사</t>
  </si>
  <si>
    <t>콘크리트포장 L=170m, B=3.0m</t>
  </si>
  <si>
    <t>삼거2리 배수로 정비공사</t>
  </si>
  <si>
    <t>수로관 L=220m
800*800</t>
  </si>
  <si>
    <t>망월1리 아스콘 재포장</t>
  </si>
  <si>
    <t>아스콘 덧씌우기 L=150m</t>
  </si>
  <si>
    <t>초지1리 소하천 및 배수로
정비공사</t>
  </si>
  <si>
    <t>수로관1000, 50m
수로관500, 70m
흄관500, 40m</t>
  </si>
  <si>
    <t>수목 전정 공사</t>
  </si>
  <si>
    <t>수목 1,360주 전정</t>
  </si>
  <si>
    <t>2013년 송도국제도시 맨홀 정비 
공사</t>
  </si>
  <si>
    <t>맨홀 = 50개소</t>
  </si>
  <si>
    <t>종량제대비 계근대설치</t>
  </si>
  <si>
    <t>차량계근대 설치</t>
  </si>
  <si>
    <t>승강장 안전발판 설치공사</t>
  </si>
  <si>
    <t>구조개량 및 임도보수</t>
  </si>
  <si>
    <t>L=1.3km</t>
  </si>
  <si>
    <t>출연자대기실 인터컴 구축 공사</t>
  </si>
  <si>
    <t>Wall Speaker Station외
 (7종 13개)</t>
  </si>
  <si>
    <t>남동문화예술회관
(453-5194)</t>
  </si>
  <si>
    <t>인산2리 농로 포장공사</t>
  </si>
  <si>
    <t>콘크리트포장 L=160m, B=3.0m</t>
  </si>
  <si>
    <t>송도사업소축구장유지관리</t>
  </si>
  <si>
    <t>축구장 잔디깍기8회 ,      
배토1회</t>
  </si>
  <si>
    <t>운영관리팀           (032-899-4872)</t>
  </si>
  <si>
    <t>본서 등 3개소</t>
  </si>
  <si>
    <t>회관내 홍보물게시대 설치</t>
  </si>
  <si>
    <t>현수막게시대 1개
홍보물게시판 1개
포토존 1개</t>
  </si>
  <si>
    <t>남동문화예술회관
(453-5183)</t>
  </si>
  <si>
    <t>풋살구장 시설물 유지보수</t>
  </si>
  <si>
    <t>그물망 64경간, 
인조잔디 부분보수 등</t>
  </si>
  <si>
    <t>문학경기장사업팀
(456-3045)</t>
  </si>
  <si>
    <t>어린이교통교육관 전기,통신   시설 
보수공사</t>
  </si>
  <si>
    <t>전기,통신시설 1식</t>
  </si>
  <si>
    <t>교통행정과
(450-5678)</t>
  </si>
  <si>
    <t xml:space="preserve">EAAFP 사무국 i-tower 이전(3층)
리모델링 공사 </t>
  </si>
  <si>
    <t>300㎡</t>
  </si>
  <si>
    <t>환경정책과
(440-3532)</t>
  </si>
  <si>
    <t>안전센터 화장실 등 개선공사</t>
  </si>
  <si>
    <t>안전센터 화장실,샤워실</t>
  </si>
  <si>
    <t>강화군일원 개조 및 세대별
계량기 설치공사</t>
  </si>
  <si>
    <t>N=500전</t>
  </si>
  <si>
    <t>남북동 481번길 도로포장공사</t>
  </si>
  <si>
    <t>아스팔트 포장 A=11.1a</t>
  </si>
  <si>
    <t>서구청사 석면조사 시행</t>
  </si>
  <si>
    <t>본관, 의회동, 
별관 : 15,150.0㎡</t>
  </si>
  <si>
    <t>의회동 문서보존실 노후시설개선공사</t>
  </si>
  <si>
    <t>제1,2문서보존실 : 200㎡
(내부 마감재 전체)</t>
  </si>
  <si>
    <t>수목원 광역피뢰침 설치공사</t>
  </si>
  <si>
    <t>광역피뢰침 1식</t>
  </si>
  <si>
    <t>양오1리 배수로 정비공사</t>
  </si>
  <si>
    <t>L=230m, U관 600m</t>
  </si>
  <si>
    <t>고부천 수해복구공사</t>
  </si>
  <si>
    <t>25m</t>
  </si>
  <si>
    <t>장애인 경사로 설치공사</t>
  </si>
  <si>
    <t>포장=50㎡,난간36경간</t>
  </si>
  <si>
    <t>문학경기장사업팀
(456-3049)</t>
  </si>
  <si>
    <t>소방청사 방수공사</t>
  </si>
  <si>
    <t>'13.04 ~ '13.09</t>
  </si>
  <si>
    <t>2014년도 서구 관내 누수수리
복구공사</t>
  </si>
  <si>
    <t>1월</t>
  </si>
  <si>
    <t>공무팀
(720-3852)</t>
  </si>
  <si>
    <t>AG 선수훈련시설 개보수공사
(송도LNG인조축구장)</t>
  </si>
  <si>
    <t>12월</t>
  </si>
  <si>
    <t>'14.02 ~ '14.06</t>
  </si>
  <si>
    <t>주경기장조성과
(440-4147)</t>
  </si>
  <si>
    <t>옹진군</t>
  </si>
  <si>
    <t>흡수식냉온수기 1식
부대설비 1식</t>
  </si>
  <si>
    <t>자치행정국</t>
  </si>
  <si>
    <t>재산관리과
(440-2672)</t>
  </si>
  <si>
    <t>도로사업 관련 배수관 정비공사</t>
  </si>
  <si>
    <t>'13.06 ~'13.12</t>
  </si>
  <si>
    <t>수도시설관리소</t>
  </si>
  <si>
    <t>4월</t>
  </si>
  <si>
    <t>'13.01 ~'13.12</t>
  </si>
  <si>
    <t>Φ300~2,400, N=180개소</t>
  </si>
  <si>
    <t>수도시설관리소</t>
  </si>
  <si>
    <t>공무과 / 공무팀
(720-2354)</t>
  </si>
  <si>
    <t>2월</t>
  </si>
  <si>
    <t>남동구</t>
  </si>
  <si>
    <t>교통행정과
(453-2906)</t>
  </si>
  <si>
    <t>7월</t>
  </si>
  <si>
    <t>8월</t>
  </si>
  <si>
    <t>'13.08 ~ '13.12</t>
  </si>
  <si>
    <t>5월</t>
  </si>
  <si>
    <t>나그네의 섬 덕적도 조성사업
(벗개 및 북리 소류지 공원화 사업)</t>
  </si>
  <si>
    <t>3월</t>
  </si>
  <si>
    <t>'13.03 ~ '13.07</t>
  </si>
  <si>
    <t>벗개 및 북리 소류지 
공원화 사업 등</t>
  </si>
  <si>
    <t>옹진군</t>
  </si>
  <si>
    <t>'13.07 ~ '14.08</t>
  </si>
  <si>
    <t>10월</t>
  </si>
  <si>
    <t>'13.10 ~ '13.12</t>
  </si>
  <si>
    <t>지하관정 100공
에어써징 70공, 
폐공 30공</t>
  </si>
  <si>
    <t>옹진군</t>
  </si>
  <si>
    <t>소래샛길 소2-14호선 도로개설</t>
  </si>
  <si>
    <t>7월</t>
  </si>
  <si>
    <t>9월</t>
  </si>
  <si>
    <t>88실</t>
  </si>
  <si>
    <t>인천환경공단 
가좌사업소</t>
  </si>
  <si>
    <t>위생사업팀
(899-0382)</t>
  </si>
  <si>
    <t>배수로 정비 L=500m</t>
  </si>
  <si>
    <t>녹색복지공간조성 공사</t>
  </si>
  <si>
    <t>성동원 등 9개소</t>
  </si>
  <si>
    <t>녹지관리사업소</t>
  </si>
  <si>
    <t>1식</t>
  </si>
  <si>
    <t>남동구 백범로 도로포장 
유지보수공사</t>
  </si>
  <si>
    <t>'13.03 ~ '13.03</t>
  </si>
  <si>
    <t>도시경관과
(770-6183)</t>
  </si>
  <si>
    <t>도시관리과
(453-2985)</t>
  </si>
  <si>
    <t>건설과
(560-4173)</t>
  </si>
  <si>
    <t>300m</t>
  </si>
  <si>
    <t>수산녹지과
(930-3414)</t>
  </si>
  <si>
    <t xml:space="preserve"> '13.07. ~ '13.08.</t>
  </si>
  <si>
    <t>연수수도사업소</t>
  </si>
  <si>
    <t>공무팀
(720-3543)</t>
  </si>
  <si>
    <t>건설재난과
(899-2923)</t>
  </si>
  <si>
    <t>'13.04 ~ '14.05</t>
  </si>
  <si>
    <t>주경기장조성과
(440-4137)</t>
  </si>
  <si>
    <t>'13.03 ∼ '13.12</t>
  </si>
  <si>
    <t>`13.01 ~ `13.12</t>
  </si>
  <si>
    <t>남동수도사업소</t>
  </si>
  <si>
    <t>경제과
(770-6408)</t>
  </si>
  <si>
    <t>'13.02</t>
  </si>
  <si>
    <t>경제교통과
(930-3366)</t>
  </si>
  <si>
    <t>'13.02 ~ '13.04</t>
  </si>
  <si>
    <t>잔디깎기, 제초, 병충해방제 등 조경시설물 관리</t>
  </si>
  <si>
    <t>동부공원사업소</t>
  </si>
  <si>
    <t>시설과
(440-5833)</t>
  </si>
  <si>
    <t>제초, 관수, 일상관리 등</t>
  </si>
  <si>
    <t>도시공원과
(453-2863)</t>
  </si>
  <si>
    <t>건축과
(453-2831)</t>
  </si>
  <si>
    <t>12개소</t>
  </si>
  <si>
    <t>'13.06 ~ '13.10</t>
  </si>
  <si>
    <t>LED조명교체</t>
  </si>
  <si>
    <t>교육시설과
(770-0166)</t>
  </si>
  <si>
    <t>'13.07 ~ '13.10</t>
  </si>
  <si>
    <t>'13.04 ~ '13.06</t>
  </si>
  <si>
    <t>도시공원과
(453-2865)</t>
  </si>
  <si>
    <t>'13.05 ~ '13.06</t>
  </si>
  <si>
    <t>주민대피시설 1개동</t>
  </si>
  <si>
    <t>재난수질관리과
(930-3492)</t>
  </si>
  <si>
    <t>재난수질관리과(930-3492)</t>
  </si>
  <si>
    <t>건설과
(770-6576)</t>
  </si>
  <si>
    <t>'13.02 ~ '13.10</t>
  </si>
  <si>
    <t>친환경 고효율 도로조명 정비사업</t>
  </si>
  <si>
    <t>'13.04 ~ '13.04</t>
  </si>
  <si>
    <t>'13.09 ~ '13.09</t>
  </si>
  <si>
    <t>계양수도사업소</t>
  </si>
  <si>
    <t>공무팀
(720-3741~8)</t>
  </si>
  <si>
    <t>도시공원과
453-2872</t>
  </si>
  <si>
    <t>건설과
(930-3487)</t>
  </si>
  <si>
    <t>도시기반사업팀(송도)
032-442-5070</t>
  </si>
  <si>
    <t>공무팀
(720-3542)</t>
  </si>
  <si>
    <t>탑라이트 7개소</t>
  </si>
  <si>
    <t>남부시설운영팀</t>
  </si>
  <si>
    <t>음식물 스크류데컨터 보수공사</t>
  </si>
  <si>
    <t>만수119안전센터 방수</t>
  </si>
  <si>
    <t>방수면적 150.2㎡</t>
  </si>
  <si>
    <t>삼별초항쟁비 쉼터 정비</t>
  </si>
  <si>
    <t>해송, 진돗개동상 이전
설치 및 도로포장 등</t>
  </si>
  <si>
    <t>도시개발과
(930-3802)</t>
  </si>
  <si>
    <t>강화읍 갑곳리 일원 하수관로 
정비사업 폐기물처리용역</t>
  </si>
  <si>
    <t>폐콘크리트 344t
폐아스콘 2t</t>
  </si>
  <si>
    <t>재난수질관리과(930-3497)</t>
  </si>
  <si>
    <t>하도리 세천수해복구공사</t>
  </si>
  <si>
    <t>20m</t>
  </si>
  <si>
    <t>비상대기숙소 신축공사</t>
  </si>
  <si>
    <t>'13.04 ~ '13,12</t>
  </si>
  <si>
    <t>인천기지본부</t>
  </si>
  <si>
    <t>기계보전팀
(810-4535)</t>
  </si>
  <si>
    <t>가스과학관 외부환경 개선공사</t>
  </si>
  <si>
    <t>가스기술공사 공작동 증축공사</t>
  </si>
  <si>
    <t>'13.03 ~ '13,12</t>
  </si>
  <si>
    <t>2부두 하역암 정기점검 공사</t>
  </si>
  <si>
    <t>기계보전팀
(810-4649)</t>
  </si>
  <si>
    <t>변전소 리모델링공사</t>
  </si>
  <si>
    <t>`13년 도장보수공사</t>
  </si>
  <si>
    <t>'13.01 ~ '13,12</t>
  </si>
  <si>
    <t>기계보전팀
(810-0409)</t>
  </si>
  <si>
    <t>보냉보수공사</t>
  </si>
  <si>
    <t>'13.02 ~ '13,12</t>
  </si>
  <si>
    <t>기계보전팀
(810-0410)</t>
  </si>
  <si>
    <t>LNG 저장탱크 Roof 도장보수공사</t>
  </si>
  <si>
    <t>기계보전팀
(810-4646)</t>
  </si>
  <si>
    <t>보온보수공사</t>
  </si>
  <si>
    <t>기계보전팀
(810-4691)</t>
  </si>
  <si>
    <t>지상식 저장탱크 방액제
상부 녹물차단판 설치공사</t>
  </si>
  <si>
    <t>TK-205 리프트 개선</t>
  </si>
  <si>
    <t>'13.09 ~ '13,12</t>
  </si>
  <si>
    <t>기계보전팀
(810-4590)</t>
  </si>
  <si>
    <t>TK지역 노후배관 지지대 교체공사</t>
  </si>
  <si>
    <t>'13.08 ~ '13,12</t>
  </si>
  <si>
    <t>기계보전팀
(810-4644)</t>
  </si>
  <si>
    <t>2공장 2차펌프 인입헤더 개선공사</t>
  </si>
  <si>
    <t>노후 용수배관 교체공사</t>
  </si>
  <si>
    <t>ORV Metalizing 보수공사</t>
  </si>
  <si>
    <t>(50억원이상~100억원미만)</t>
  </si>
  <si>
    <t>문화체육과
(770-6133)</t>
  </si>
  <si>
    <t>'13.05 ~ '13.8</t>
  </si>
  <si>
    <t>유량제어 설비 설치</t>
  </si>
  <si>
    <t>부일초 LED조명 교체</t>
  </si>
  <si>
    <t>LED조명 교체</t>
  </si>
  <si>
    <t>교육시설과
(510-5460)</t>
  </si>
  <si>
    <t>2013년 남동구 연간 긴급누수
복구공사(1지역)</t>
  </si>
  <si>
    <t>`13.01 ~ '13.12</t>
  </si>
  <si>
    <t>D15~250mm,
누수수리 625건</t>
  </si>
  <si>
    <t>유수율제고팀
(720-3462)</t>
  </si>
  <si>
    <t>2013년 남동구 연간 긴급누수
복구공사(2지역)</t>
  </si>
  <si>
    <t>화수부두 공영주차장 건설공사</t>
  </si>
  <si>
    <t>A=707㎡, 
주차면=25면</t>
  </si>
  <si>
    <t>교통과
(770-6593)</t>
  </si>
  <si>
    <t>2013년 남동구 관내 개보수
공사</t>
  </si>
  <si>
    <t>D15~250mm,
수도관교체외 1식</t>
  </si>
  <si>
    <t>공무팀
(720-3442)</t>
  </si>
  <si>
    <t>200ha</t>
  </si>
  <si>
    <t>녹지경관과
(560-4793)</t>
  </si>
  <si>
    <t>황청보건진료소 신축</t>
  </si>
  <si>
    <t>1동/지상1층
116㎡</t>
  </si>
  <si>
    <t>DCS시스템 교체공사</t>
  </si>
  <si>
    <t>약실동,염소실 DCS설비
PLC로 교체</t>
  </si>
  <si>
    <t>기전팀
(720-2644)</t>
  </si>
  <si>
    <t>대공원 조경 유지관리</t>
  </si>
  <si>
    <t>인력제초 3회
기계예취 3회
초화식재 및 수목전지 등</t>
  </si>
  <si>
    <t>대공원관리과
(440-5872)</t>
  </si>
  <si>
    <t>가로등 설치 및 보수공사[연간단가]</t>
  </si>
  <si>
    <t>'13.02 ~ '14.01</t>
  </si>
  <si>
    <t>가로등 보수공사 1식</t>
  </si>
  <si>
    <t>건설방재과
(810-7268)</t>
  </si>
  <si>
    <t>갑문취배수문 및 충수문정기보수공사</t>
  </si>
  <si>
    <t>취배수문 보수 4문
충수문, 충수펌프 1식</t>
  </si>
  <si>
    <t>남구 인하로 도로포장 
유지보수공사</t>
  </si>
  <si>
    <t>부평구 경인로 2차 도로포장 
유지보수공사</t>
  </si>
  <si>
    <t>원적산, 계양, 부평공원
수목 및 조경시설물 관리공사</t>
  </si>
  <si>
    <t>외항 항만시설 보수보강공사</t>
  </si>
  <si>
    <t>호안보수 약 100m</t>
  </si>
  <si>
    <t>2013년 인천항 부잔교시설 보수공사</t>
  </si>
  <si>
    <t>'13.06 ~ '13.11</t>
  </si>
  <si>
    <t>연락도교 도장 1기
권양시설 보수 1식 외</t>
  </si>
  <si>
    <t>중동부 상하수도관 교체공사
(생활민원해소)</t>
  </si>
  <si>
    <t>생활민원 : 400개소</t>
  </si>
  <si>
    <t>남구 어린이도서관 4개소
태양광 발전설비 설치</t>
  </si>
  <si>
    <t>경제지원과
(880-4397)</t>
  </si>
  <si>
    <t>잔디, 수목, 초화관리 등</t>
  </si>
  <si>
    <t>수산녹지과
(930-3467)</t>
  </si>
  <si>
    <t>311블록 주안1동 110번지 부근 
노후관 교체공사</t>
  </si>
  <si>
    <t>공무팀
(720-3340)</t>
  </si>
  <si>
    <t>하수도 준설공사</t>
  </si>
  <si>
    <t>하수관정비 L=2,000m
구조물정비 N=250개소</t>
  </si>
  <si>
    <t>서구청~김포신도시간 도로개설
 신호등 설치공사</t>
  </si>
  <si>
    <t>신호등 및 보행등 설치</t>
  </si>
  <si>
    <t>건축부 전기팀
(440-5301)</t>
  </si>
  <si>
    <t>2013년 계양1지역 급수공사
(신설/개조)</t>
  </si>
  <si>
    <t>D15~50mm, N=254</t>
  </si>
  <si>
    <t>공무팀
(720-3742)</t>
  </si>
  <si>
    <t>어민보상용지 일방통행 해제 
후속조치 공사</t>
  </si>
  <si>
    <t>L=870m</t>
  </si>
  <si>
    <t>도시기반사업팀(송도)
(032-442-5070)</t>
  </si>
  <si>
    <t>부평중 LED조명 교체</t>
  </si>
  <si>
    <t xml:space="preserve">3월 </t>
  </si>
  <si>
    <t xml:space="preserve"> 보행등 설치 : 80개소 
지중선로보수 : 800M</t>
  </si>
  <si>
    <t>건설과
(560-4175)</t>
  </si>
  <si>
    <t>서구청소년수련관 교육환경
개선 리모델링</t>
  </si>
  <si>
    <t>'13.01 ~ '13.02</t>
  </si>
  <si>
    <t>지하2층 지상3층(5,506㎡)
부분공간 재배치 및
 리모델링</t>
  </si>
  <si>
    <t>인재육성과
(560-5892)</t>
  </si>
  <si>
    <t>내 외항 부두시설 유지보수공사</t>
  </si>
  <si>
    <t>포장보수  약 11만㎡</t>
  </si>
  <si>
    <t>서화초 옥상방수공사</t>
  </si>
  <si>
    <t>2,324㎡</t>
  </si>
  <si>
    <t>가로수 녹지대 수목식재공사</t>
  </si>
  <si>
    <t>가로수 보식</t>
  </si>
  <si>
    <t>수산정수사업소</t>
  </si>
  <si>
    <t>기전팀
(720-2845)</t>
  </si>
  <si>
    <t>여과지 개량공사</t>
  </si>
  <si>
    <t>'13.04 ~'13.06</t>
  </si>
  <si>
    <t>여과지 2지</t>
  </si>
  <si>
    <t>공촌정수사업소</t>
  </si>
  <si>
    <t>정수팀
(720-2722)</t>
  </si>
  <si>
    <t>505블록 만수2동 5-203부근외
1개소 노후관교체공사</t>
  </si>
  <si>
    <t>`13.03 ~ `13.06</t>
  </si>
  <si>
    <t>D80~200mm, L=754m
노후관교체 1식</t>
  </si>
  <si>
    <t>송현근린공원내 공원등 조도개선사업</t>
  </si>
  <si>
    <t>등기구 교체</t>
  </si>
  <si>
    <t>송현근린공원내 공원등 
조도개선사업</t>
  </si>
  <si>
    <t>친환경 등기구 교체 1식
공원등주 교체 1식
선로보수 1식</t>
  </si>
  <si>
    <t>건설과
(702-6575)</t>
  </si>
  <si>
    <t>향촌구역주거환경개선사업
향촌소공원조성공사</t>
  </si>
  <si>
    <t>A=1,237㎡</t>
  </si>
  <si>
    <t>도시관리과
(453-2953)</t>
  </si>
  <si>
    <t>남동공단가로등 정비공사</t>
  </si>
  <si>
    <t>'13.04</t>
  </si>
  <si>
    <t>간석시장 아케이드 설치공사
 2차</t>
  </si>
  <si>
    <t>L=240m, B=4~8m</t>
  </si>
  <si>
    <t>경제지원과
(453-2667)</t>
  </si>
  <si>
    <t>보안등 보수 및 설치공사</t>
  </si>
  <si>
    <t xml:space="preserve"> 보안등 설치 100개소 
보안등 보수 2,000개소</t>
  </si>
  <si>
    <t>건설과
(560-4172)</t>
  </si>
  <si>
    <t>선학임대아파트 승강기 설치공사 4차(전기)</t>
  </si>
  <si>
    <t>고압복수기 교체</t>
  </si>
  <si>
    <t>고압복수기 보수 2기</t>
  </si>
  <si>
    <t>세차 시설 설치</t>
  </si>
  <si>
    <t>세차기 1식, 기계실 1식</t>
  </si>
  <si>
    <t>ICT 배수시설 보수공사</t>
  </si>
  <si>
    <t>배수로 신설 1식</t>
  </si>
  <si>
    <t>서화초 LED조명교체 전기공사</t>
  </si>
  <si>
    <t>구산초 바닥 교체</t>
  </si>
  <si>
    <t>39실</t>
  </si>
  <si>
    <t>교통사고잦은곳 개선공사</t>
  </si>
  <si>
    <t>교통사고잦은곳 
3개소 개선</t>
  </si>
  <si>
    <t>강화읍 갑곳리 일원 하수관로 
정비사업</t>
  </si>
  <si>
    <t>'13.01 ~ '13.03</t>
  </si>
  <si>
    <t>관로 98본</t>
  </si>
  <si>
    <t>재난수질관리과
(930-3497)</t>
  </si>
  <si>
    <t>AG 선수훈련시설 개보수공사
(도원수영장)</t>
  </si>
  <si>
    <t>송현권역 등 24개소
블록시스템 정비사업</t>
  </si>
  <si>
    <t>송현권역 등 24개 중블록</t>
  </si>
  <si>
    <t>공무과/유수율팀
(720-2362)</t>
  </si>
  <si>
    <t>침전지 보수 ˙ 보강공사</t>
  </si>
  <si>
    <t>침전지 콘크리트단면보수 및 코팅1,120㎡ × 3지 = 3,360㎡</t>
  </si>
  <si>
    <t>기전팀
(720-2742)</t>
  </si>
  <si>
    <t>교통센터 2층 메자닌층 개발</t>
  </si>
  <si>
    <t>'13.06 ~ '13.11</t>
  </si>
  <si>
    <t>상업영업팀</t>
  </si>
  <si>
    <t>부평동초 창호 교체</t>
  </si>
  <si>
    <t>24실</t>
  </si>
  <si>
    <t>2013년 사방댐조성관리사업</t>
  </si>
  <si>
    <t>사방댐  1개소</t>
  </si>
  <si>
    <t>2013년 사방댐사업</t>
  </si>
  <si>
    <t>삼랑성 정비</t>
  </si>
  <si>
    <t>서문~남문, 동문구간 
여장 및 성벽정비 1식</t>
  </si>
  <si>
    <t>문화예술과
930-3628</t>
  </si>
  <si>
    <t>노후관교체공사 구간 도로 2차 
포장공사</t>
  </si>
  <si>
    <t>'13.08 ~ '13.09</t>
  </si>
  <si>
    <t>L=5,249m</t>
  </si>
  <si>
    <t>삼산체육관 보수공사</t>
  </si>
  <si>
    <t>동구 동산로 도로포장 
유지보수공사</t>
  </si>
  <si>
    <t>동암초 LED조명 교체</t>
  </si>
  <si>
    <t>야외공연장 무대지붕 설치공사</t>
  </si>
  <si>
    <t>무대지붕 설치 약 480㎡</t>
  </si>
  <si>
    <t>종합문화예술회관</t>
  </si>
  <si>
    <t>기획운영과
(420-2723)</t>
  </si>
  <si>
    <t>어린이 범죄예방 cctv 설치 공사</t>
  </si>
  <si>
    <t>cctv 18대</t>
  </si>
  <si>
    <t>가정복지과
(453-5871)</t>
  </si>
  <si>
    <t>송해면 상도1리 용배수로 정비</t>
  </si>
  <si>
    <t>L=1,100m</t>
  </si>
  <si>
    <t>소각로 투입호퍼 워터자켓 보수공사</t>
  </si>
  <si>
    <t>1호기, 2호기</t>
  </si>
  <si>
    <t>공원녹지 권역별 관리공사
(논현고잔1)</t>
  </si>
  <si>
    <t>공원, 녹지
제초, 방제 등 유지관리</t>
  </si>
  <si>
    <t>공원녹지 권역별 관리공사
(논현고잔2)</t>
  </si>
  <si>
    <t>825블록 석남동 489-17번지
부근 노후관교체공사</t>
  </si>
  <si>
    <t>∮100~150mm,L=695m</t>
  </si>
  <si>
    <t>문학초 LED조명교체 전기공사</t>
  </si>
  <si>
    <t>교통안전시설물  설치보수공사
(단가계약)</t>
  </si>
  <si>
    <t>1식
(관내 전체 교통안전시설물)</t>
  </si>
  <si>
    <t>고정DL 과부하 해소공사</t>
  </si>
  <si>
    <t>전력공급팀
(032-980-7236)</t>
  </si>
  <si>
    <t>신흥동 태화관광 일원
 도로정비공사</t>
  </si>
  <si>
    <t>L=1,010m, B=3~7m</t>
  </si>
  <si>
    <t>도로 : L=1.00㎞, B=35.5~38.5m
하수도 : L=0.80㎞</t>
  </si>
  <si>
    <t>구월사업처
(260-5735)</t>
  </si>
  <si>
    <t>제24호 근린공원 A지구 조성공사</t>
  </si>
  <si>
    <t>'13.04 ~ '14.12</t>
  </si>
  <si>
    <t>68,864㎡</t>
  </si>
  <si>
    <t>미단 U-City구축공사</t>
  </si>
  <si>
    <t>6월</t>
  </si>
  <si>
    <t>'13.06 ~ '14.06</t>
  </si>
  <si>
    <t>U-교통,방범,환경,도시민
정보,시설물관리</t>
  </si>
  <si>
    <t>단지사업처
(260-5488)</t>
  </si>
  <si>
    <t>'13.05 ~ '13.07</t>
  </si>
  <si>
    <t>'13.05 ~ '13.10</t>
  </si>
  <si>
    <t>도시경관과
(770-6183)</t>
  </si>
  <si>
    <t>中峯로 일부, 염전길 및 
방축길(4.2㎢)</t>
  </si>
  <si>
    <t>경제과
(770-6408)</t>
  </si>
  <si>
    <t>'13.03 ~ '13.10</t>
  </si>
  <si>
    <t>525블록 간석4동 617-23부근
노후관교체공사</t>
  </si>
  <si>
    <t>315블록외 1개소 수압계 설치공사</t>
  </si>
  <si>
    <t>'13.04 ~ '13.10</t>
  </si>
  <si>
    <t>315,345블록</t>
  </si>
  <si>
    <t>301블록 외 56개소 유량계 교정검사</t>
  </si>
  <si>
    <t>57개블록</t>
  </si>
  <si>
    <t>공무팀
(720-3946)</t>
  </si>
  <si>
    <t>남동구 관내 배수관포설공사</t>
  </si>
  <si>
    <t>'13.02 ~ '13.04</t>
  </si>
  <si>
    <t>삼산면 아스콘 덧씌우기 공사</t>
  </si>
  <si>
    <t>침출수처리장 소화조 보수공사</t>
  </si>
  <si>
    <t>침출수처리장 개선공사(탈질질산화조 수중교반기)</t>
  </si>
  <si>
    <t>매립가스 정제시설 시설물 유지관리</t>
  </si>
  <si>
    <t>태풍피해 방진망 시설복구공사</t>
  </si>
  <si>
    <t>인천항 조경시설 유지관리공사</t>
  </si>
  <si>
    <t>인천항 여객터미널 시설개선공사</t>
  </si>
  <si>
    <t>터미널공사TF팀</t>
  </si>
  <si>
    <t>구매기관 규격</t>
  </si>
  <si>
    <t>전력운영팀</t>
  </si>
  <si>
    <t>전력설비 운영시스템 개선공사</t>
  </si>
  <si>
    <t>구매기관규격</t>
  </si>
  <si>
    <t>운항정보팀</t>
  </si>
  <si>
    <t>아시아나라운지 증축 정보통신공사</t>
  </si>
  <si>
    <t>교통영업팀</t>
  </si>
  <si>
    <t>택시승차장 설치 및 개선</t>
  </si>
  <si>
    <t>무인요금정산기 및 주차위치확인기 재배치</t>
  </si>
  <si>
    <t>터미널건축팀</t>
  </si>
  <si>
    <t>터미널 항공사라운지 증축(건축)</t>
  </si>
  <si>
    <t>터미널 항공사라운지 증축(기계)</t>
  </si>
  <si>
    <t>휴대용기기 충전시설 설치공사</t>
  </si>
  <si>
    <t>여객터미널 수하물 조업지역 조도개선공사</t>
  </si>
  <si>
    <t>유인부스 캐노피 설치</t>
  </si>
  <si>
    <t>정보통신설계TF팀</t>
  </si>
  <si>
    <t>3단계 군사시설이전 정보통신공사</t>
  </si>
  <si>
    <t>시스템</t>
  </si>
  <si>
    <t>외곽주차장 설치공사</t>
  </si>
  <si>
    <t>연구개발단</t>
  </si>
  <si>
    <t>비행장 관제용 시뮬레이터 개발</t>
  </si>
  <si>
    <t>통신선로 증설공사</t>
  </si>
  <si>
    <t>전력계통팀</t>
  </si>
  <si>
    <t>부대건물 전기설비 개선공사</t>
  </si>
  <si>
    <t>신설 : 275전
개조 : 30전
급수계량기 : 140전</t>
  </si>
  <si>
    <t>공무팀
(720-3242)</t>
  </si>
  <si>
    <t>인주초 LED조명교체 전기공사</t>
  </si>
  <si>
    <t>누수수리 관련 포장공사</t>
  </si>
  <si>
    <t>도로 절삭복구 56[a]</t>
  </si>
  <si>
    <t>329블록 용현5동 630-1번지 
부근 노후관 교체공사</t>
  </si>
  <si>
    <t>남부수도사업소</t>
  </si>
  <si>
    <t>유수율제고팀
(720-3360)</t>
  </si>
  <si>
    <t>버스승강장 제작 및 설치</t>
  </si>
  <si>
    <t>'13.03 ~ '13.05</t>
  </si>
  <si>
    <t>승강장 제작 및 설치
17개소</t>
  </si>
  <si>
    <t>건설교통국</t>
  </si>
  <si>
    <t>버스정책과
(440-3964)</t>
  </si>
  <si>
    <t>인공어초 시설공사</t>
  </si>
  <si>
    <t>시설해역 : 100ha</t>
  </si>
  <si>
    <t>항만공항해양국</t>
  </si>
  <si>
    <t>수산과
(440-4874)</t>
  </si>
  <si>
    <t>드림파크로 유지보수공사</t>
  </si>
  <si>
    <t>`13.01 ~ `13.03</t>
  </si>
  <si>
    <t>L=2,353m A=200a</t>
  </si>
  <si>
    <t>서구 완정로 도로포장 
유지보수공사</t>
  </si>
  <si>
    <t>`13.04 ~ `13.06</t>
  </si>
  <si>
    <t>국제화복합단지 가로수 식재
공사</t>
  </si>
  <si>
    <t xml:space="preserve"> '13.03 ~ '13.12</t>
  </si>
  <si>
    <t>가로수 500주 식재</t>
  </si>
  <si>
    <t>경제자유구역청</t>
  </si>
  <si>
    <t>공공시설 이전 설치공사</t>
  </si>
  <si>
    <t xml:space="preserve"> '13.05 ~ '13.07</t>
  </si>
  <si>
    <t>U-시범사업 및 ITS 
이전 설치</t>
  </si>
  <si>
    <t>U-City과
(453-7493)</t>
  </si>
  <si>
    <t>어린이놀이시설 교체공사</t>
  </si>
  <si>
    <t>놀이시설 5개소 교체</t>
  </si>
  <si>
    <t>환경녹지과
(453-7256)</t>
  </si>
  <si>
    <t>월미도 문화의 거리 중앙광장
 일원 보수공사</t>
  </si>
  <si>
    <t>'13.04 ~ '13.10</t>
  </si>
  <si>
    <t>A=1,250㎡</t>
  </si>
  <si>
    <t>을왕동 선녀바위로 
도로포장공사</t>
  </si>
  <si>
    <t>아스팔트 포장 A=120a</t>
  </si>
  <si>
    <t>용유출장소
(760-6832)</t>
  </si>
  <si>
    <t>하수관정비, 맨홀, 집수
받이, 차단하수도 및 
기타 하수도 구조물 정비</t>
  </si>
  <si>
    <t>도시공원과
(453-2862)</t>
  </si>
  <si>
    <t>인천상공회의소 일원 
도로(인도) 정비공사</t>
  </si>
  <si>
    <t>'13.03 ~ '13.08</t>
  </si>
  <si>
    <t>관내일원 하수도 준설공사</t>
  </si>
  <si>
    <t>부평구 관내  
N=700개소</t>
  </si>
  <si>
    <t>가로등 보수공사</t>
  </si>
  <si>
    <t>지중케이블(203km) 
선로 외 72종 보수</t>
  </si>
  <si>
    <t>가정로 도로재포장공사</t>
  </si>
  <si>
    <t>L=500m, B=14m</t>
  </si>
  <si>
    <t>건설과
560-4522</t>
  </si>
  <si>
    <t>백범로 수벽교체공사</t>
  </si>
  <si>
    <t>사철나무 14,400주 식재</t>
  </si>
  <si>
    <t>녹지경관과
(560-4652)</t>
  </si>
  <si>
    <t>나무께 방조제개보수공사</t>
  </si>
  <si>
    <t>지방어항(선두)보수보강</t>
  </si>
  <si>
    <t>선착장 숭상 500㎡ × 2.5m</t>
  </si>
  <si>
    <t>버스승강장 설치공사</t>
  </si>
  <si>
    <t>20개소</t>
  </si>
  <si>
    <t>두운리 마을진입로 확장공사</t>
  </si>
  <si>
    <t>L=0.1km, B=8m</t>
  </si>
  <si>
    <t>군도11호선(신도리) 위험도로 
보수공사</t>
  </si>
  <si>
    <t>군도73호선(내6리) 도로 
개설공사</t>
  </si>
  <si>
    <t>L=1.12Km</t>
  </si>
  <si>
    <t>백령면 연화1리 마을안길
(천안함 위령탑 진입로) 경관정비</t>
  </si>
  <si>
    <t>대청면 대청2리 선진동
사면안정공사</t>
  </si>
  <si>
    <t>A=1,000㎡</t>
  </si>
  <si>
    <t>대청 어린이집 관사 증축공사</t>
  </si>
  <si>
    <t>150㎡</t>
  </si>
  <si>
    <t>운서역 보행통로설치 전기공사</t>
  </si>
  <si>
    <t>보행통로 설치에 따른 
전기공사</t>
  </si>
  <si>
    <t>단지사업처
(260-5471)</t>
  </si>
  <si>
    <t>마니산 등산로 개선공사</t>
  </si>
  <si>
    <t>L=97m, B=1.5m</t>
  </si>
  <si>
    <t>강화군
시설관리공단</t>
  </si>
  <si>
    <t>사업운영팀
(930-7008)</t>
  </si>
  <si>
    <t>비산재 배출 콘베이어 교체</t>
  </si>
  <si>
    <t>비산재wo 콘베이어 교체</t>
  </si>
  <si>
    <t>공급관리소 낙뢰보호시스템 보강공사</t>
  </si>
  <si>
    <t>'13.05 ~ '13,11</t>
  </si>
  <si>
    <t>경인지역본부</t>
  </si>
  <si>
    <t>설비보전팀
(560-3742)</t>
  </si>
  <si>
    <t>'13.06 ~ '13.08</t>
  </si>
  <si>
    <t>중수도시설 기계시설 정비보수공사</t>
  </si>
  <si>
    <t>구매기관 규격
(자체과업내용서)</t>
  </si>
  <si>
    <t>AG 선수훈련시설 개보수공사
(문학다목적경기장)</t>
  </si>
  <si>
    <t>소3-73호선 도로개설공사</t>
  </si>
  <si>
    <t>L=141m, B=6m</t>
  </si>
  <si>
    <t>강화외성 정비</t>
  </si>
  <si>
    <t>강화전성 성곽정비 1식</t>
  </si>
  <si>
    <t>서도중앙교회 정비</t>
  </si>
  <si>
    <t>기둥 및 지붕 등 보수 1식</t>
  </si>
  <si>
    <t>동구 송현로 도로포장 
유지보수공사</t>
  </si>
  <si>
    <t>2013년 숲가꾸기 공사</t>
  </si>
  <si>
    <t>150ha</t>
  </si>
  <si>
    <t>도시공원과
453-2873</t>
  </si>
  <si>
    <t>남구 인천대길 도로포장 
유지보수공사</t>
  </si>
  <si>
    <t>114블록 신흥동3가 11-2번지 
노후관교체공사</t>
  </si>
  <si>
    <t>노후관교체 : 490M</t>
  </si>
  <si>
    <t>시리미마을 무인가압장 설치
공사</t>
  </si>
  <si>
    <t>펌프실, 가압펌프2대 
제어장치, 유량례1대</t>
  </si>
  <si>
    <t xml:space="preserve">시설 이전 설치 </t>
  </si>
  <si>
    <t>녹색기술연구센터
(560-9642)</t>
  </si>
  <si>
    <t>2013년 사방사업(계류보전)</t>
  </si>
  <si>
    <t>「꽃의 바다」 조성</t>
  </si>
  <si>
    <t>초화식재, 종자파종 및제초, 
관수 등 관리</t>
  </si>
  <si>
    <t>송월동 송월시장 일원
 도로정비공사</t>
  </si>
  <si>
    <t>L=550m, B=4m</t>
  </si>
  <si>
    <t>북구도서관 급식실 보수공사
(기계, 전기 포함)</t>
  </si>
  <si>
    <t>급식실(211㎡)
 환경개선</t>
  </si>
  <si>
    <t>'13.10 ~ '13.10</t>
  </si>
  <si>
    <t>연수구 능허대로 도로포장 
유지보수공사</t>
  </si>
  <si>
    <t>삼산초 창호교체 공사</t>
  </si>
  <si>
    <t>'13.07 ~ '13.09</t>
  </si>
  <si>
    <t>창호교체공사</t>
  </si>
  <si>
    <t>양도초 창호교체 공사</t>
  </si>
  <si>
    <t>양사초 창호교체 공사</t>
  </si>
  <si>
    <t>320블록 도화1동 442-2부근 
노후관 교체공사</t>
  </si>
  <si>
    <t>319블록 용현3동 124-8번지
부근 노후관 교체공사</t>
  </si>
  <si>
    <t>도로조명 유지관리사업</t>
  </si>
  <si>
    <t>높이조정 및 광원조정</t>
  </si>
  <si>
    <t>건설방재과
(810-7266)</t>
  </si>
  <si>
    <t>교동면 무학리 아스콘포장</t>
  </si>
  <si>
    <t>L=2,240m</t>
  </si>
  <si>
    <t>화장로주요설비교체공사</t>
  </si>
  <si>
    <t>로내대차 20대
단열재 15기</t>
  </si>
  <si>
    <t>가족공원사업팀
(510-1931)</t>
  </si>
  <si>
    <t>636블록  부평5동 506-4번지  
노후관 교체공사</t>
  </si>
  <si>
    <t>Ø15~50mm L=140m,
Ø100~150mm, L=448m</t>
  </si>
  <si>
    <t>공무팀
(720-3643)</t>
  </si>
  <si>
    <t>'13.02 ~ '13.06</t>
  </si>
  <si>
    <t>606블록 청천1동 172-19번지
 노후관 교체공사</t>
  </si>
  <si>
    <t>Ø15~50mm L=120m,
Ø150mm L=486m</t>
  </si>
  <si>
    <t>노후관교체에 따른 2차 도로
포장 복구공사</t>
  </si>
  <si>
    <t>Ø80mm 이상, L=4,020m</t>
  </si>
  <si>
    <t>용궁사 관음전 보수정비
(민간자본보조사업)</t>
  </si>
  <si>
    <t>'13.06 ~ '13.07</t>
  </si>
  <si>
    <t>16.13㎡</t>
  </si>
  <si>
    <t>관광문화지원실
(760-7822)</t>
  </si>
  <si>
    <t>강화군 주민대피시설 설치공사 
실시설계용역</t>
  </si>
  <si>
    <t>주민대피시설 10개소</t>
  </si>
  <si>
    <t>Clean SYS 측정기 교체</t>
  </si>
  <si>
    <t>측정기 교체 2기</t>
  </si>
  <si>
    <t>부평디자인과학고 화장실 개선공사
(기계, 전기 포함)</t>
  </si>
  <si>
    <t>화장실개선 138㎡</t>
  </si>
  <si>
    <t>인천고 화장실 보수공사
(기계, 전기 포함)</t>
  </si>
  <si>
    <t>화장실 개선 135㎡</t>
  </si>
  <si>
    <t>626블록 갈산1동 18-1번지  
노후관 교체공사</t>
  </si>
  <si>
    <t>Ø15~50mm L=70m,
 Ø100~200mm L=503m</t>
  </si>
  <si>
    <t>급배수관부설공사</t>
  </si>
  <si>
    <t>D15~150mm, L=500m</t>
  </si>
  <si>
    <t>화도초 바닥교체 공사</t>
  </si>
  <si>
    <t>바닥교체공사</t>
  </si>
  <si>
    <t>고인돌공원 주차장 정비공사</t>
  </si>
  <si>
    <t>'13.03~ '13.04</t>
  </si>
  <si>
    <t>주차장 정비 1식</t>
  </si>
  <si>
    <t>문화예술과
930-3623</t>
  </si>
  <si>
    <t>사방사업</t>
  </si>
  <si>
    <t>1.5km</t>
  </si>
  <si>
    <t>도림SS 1회선 인출공사</t>
  </si>
  <si>
    <t>한국전력공사
인천지역본부 
시흥지사</t>
  </si>
  <si>
    <t>전력공급팀
(031-310-3233)</t>
  </si>
  <si>
    <t>인천도원실내수영장 개보수 
전기공사</t>
  </si>
  <si>
    <t>수영장내 조명 교체 및
 전기시설 개보수</t>
  </si>
  <si>
    <t>건축부 전기팀
(440-5309)</t>
  </si>
  <si>
    <t>공원녹지 권역별 관리공사
(구월,간석)</t>
  </si>
  <si>
    <t>공원, 녹지 123,244㎡
제초, 방제 등 유지관리</t>
  </si>
  <si>
    <t>공원녹지 권역별 관리공사
(만수)</t>
  </si>
  <si>
    <t>공원, 녹지 101,877㎡
제초, 방제 등 유지관리</t>
  </si>
  <si>
    <t>공원녹지 권역별 관리공사
(장수,서창,남촌,도림)</t>
  </si>
  <si>
    <t>공원, 녹지 126,492㎡
제초, 방제 등 유지관리</t>
  </si>
  <si>
    <t>소나무재해저감사업
(솔잎혹파리 방제사업)</t>
  </si>
  <si>
    <t>재해저감 50ha
나무주사90ha</t>
  </si>
  <si>
    <t>수산녹지과
(930-3423)</t>
  </si>
  <si>
    <t>대,소공연장 무대설비 보강 공사</t>
  </si>
  <si>
    <t xml:space="preserve">대공연장, 소공연장보강  </t>
  </si>
  <si>
    <t>남동문화예술회관
(453-5192)</t>
  </si>
  <si>
    <t>114블록 선화동 21-3
노후관교체공사</t>
  </si>
  <si>
    <t>노후관교체 : 420M</t>
  </si>
  <si>
    <t>남구 미추홀길 도로포장 
유지보수공사</t>
  </si>
  <si>
    <t>소공연장 조명바튼 보수공사</t>
  </si>
  <si>
    <t>조명 바튼 6set
측면 라이트 8set</t>
  </si>
  <si>
    <t>예술지원과
(420-2752)</t>
  </si>
  <si>
    <t>백석고가교 외 2개교량 보수공사</t>
  </si>
  <si>
    <t>'13.07 ~ '13.10</t>
  </si>
  <si>
    <t xml:space="preserve">여과지 내벽 보강공사 </t>
  </si>
  <si>
    <t xml:space="preserve"> 324㎡ * 4지 = 1,296㎡</t>
  </si>
  <si>
    <t>기전팀
(720-2743)</t>
  </si>
  <si>
    <t>2013년 어린이보호구역 
CCTV설치공사</t>
  </si>
  <si>
    <t>CCTV 10개소</t>
  </si>
  <si>
    <t>산불무인카메라설치사업</t>
  </si>
  <si>
    <t>2개소</t>
  </si>
  <si>
    <t>녹지경관과
(560-4795)</t>
  </si>
  <si>
    <t>수영장 정수시설 개선 공사</t>
  </si>
  <si>
    <t>활성여과시스템 1식       
차아염소산발생장치 1식</t>
  </si>
  <si>
    <t>인천광역시      
시설관리공단</t>
  </si>
  <si>
    <t>삼산월드체육관사업팀
(032-500-4524)</t>
  </si>
  <si>
    <t>갑문타워 및 부대시설도장</t>
  </si>
  <si>
    <t>부대시설 도장 1식</t>
  </si>
  <si>
    <t>'13.02 ~ '13.04</t>
  </si>
  <si>
    <t>누수보수공사</t>
  </si>
  <si>
    <t>AG 선수훈련시설 개보수공사
(송림초)</t>
  </si>
  <si>
    <t>AG 선수훈련시설 개보수공사
(연학초)</t>
  </si>
  <si>
    <r>
      <t>항만배후단지 1,571천m</t>
    </r>
    <r>
      <rPr>
        <vertAlign val="superscript"/>
        <sz val="8"/>
        <rFont val="굴림"/>
        <family val="3"/>
      </rPr>
      <t>2</t>
    </r>
    <r>
      <rPr>
        <sz val="8"/>
        <rFont val="굴림"/>
        <family val="3"/>
      </rPr>
      <t xml:space="preserve"> 조성, 
토목, 조경, 전기 등 
각 1식</t>
    </r>
  </si>
  <si>
    <t>소형어선 인양기 설치공사</t>
  </si>
  <si>
    <t>13.04 ~ '13.07</t>
  </si>
  <si>
    <t>5톤급 * 2</t>
  </si>
  <si>
    <t xml:space="preserve"> 항만공항해양과
    (760-7382)</t>
  </si>
  <si>
    <t>중산동 1159번지 일원 배수로정비</t>
  </si>
  <si>
    <t>L=190m, B=1.5m, H=1.5m</t>
  </si>
  <si>
    <t>영종출장소
(760-7730)</t>
  </si>
  <si>
    <t>운중로 48번길 보도조성사업</t>
  </si>
  <si>
    <t>L=650m, B=2.0m</t>
  </si>
  <si>
    <t>2013년 공원등 보수공사 연간단가</t>
  </si>
  <si>
    <t>공원등 설치외 보수</t>
  </si>
  <si>
    <t>수도국산달동네박물관
제2전시실 신설공사</t>
  </si>
  <si>
    <t>제2전시실 신설 및
사무실 이전</t>
  </si>
  <si>
    <t>2013년 관내일월 맨홀정비공사</t>
  </si>
  <si>
    <t>맨홀정비.인상
(80개소)</t>
  </si>
  <si>
    <t>2013년 관내일원 하수도정비공사
(비굴착)</t>
  </si>
  <si>
    <t>비굴착 보수 
(80개소)</t>
  </si>
  <si>
    <t>관내 하수박스 준설공사</t>
  </si>
  <si>
    <t>암거준설 1식</t>
  </si>
  <si>
    <t>2013년 도로정비공사 연간계약</t>
  </si>
  <si>
    <t>토공,포장공,부대공 1식</t>
  </si>
  <si>
    <t>건설과
(770-6573)</t>
  </si>
  <si>
    <t>풍림아이원 보도녹화사업</t>
  </si>
  <si>
    <t>'13.03 ~ '13.5</t>
  </si>
  <si>
    <t>L=350m, B=2m</t>
  </si>
  <si>
    <t>2013년 관내 일원 하수관준설
공사(단가계약 1차)</t>
  </si>
  <si>
    <t>'12.02 ~ '12.06</t>
  </si>
  <si>
    <t>건설과
(880-4437)</t>
  </si>
  <si>
    <t>2013년 관내 하수시설물 정비공사
(단가계약 1차-숭의, 용현, 도화)</t>
  </si>
  <si>
    <t>2013년 관내 하수시설물 정비공사
(단가계약 1차-주안,관교,학익,문학)</t>
  </si>
  <si>
    <t>2013년 보안등 신설 및 이설공사
(단가계약)</t>
  </si>
  <si>
    <t>보안등설치:150개소
철주설치:30개소</t>
  </si>
  <si>
    <t>건설과
(880-4430)</t>
  </si>
  <si>
    <t>'13.02  ~ '13.06</t>
  </si>
  <si>
    <t>쉼터, 녹지대 등 
수시정비사업</t>
  </si>
  <si>
    <t>경관녹지과
(880-4494)</t>
  </si>
  <si>
    <t xml:space="preserve">2013년 가로등 선로 및 가로등 교체공사
(단가계약) </t>
  </si>
  <si>
    <t>'13.03 ~'13.06</t>
  </si>
  <si>
    <t>보안등 설치 및 보수공사[연간단가]</t>
  </si>
  <si>
    <t>보안등 보수공사 1식</t>
  </si>
  <si>
    <t>공원녹지 지장수목 전지공사</t>
  </si>
  <si>
    <t>수목 전지 900여주</t>
  </si>
  <si>
    <t>재해문자전광판설치공사</t>
  </si>
  <si>
    <t>'13.01 ~ '13.04</t>
  </si>
  <si>
    <t>석모2리 마을안길 아스콘
덧씌우기 공사</t>
  </si>
  <si>
    <t>'13.02 ~ '13.03</t>
  </si>
  <si>
    <t>B=3.0m, L=300.0m</t>
  </si>
  <si>
    <t>상2리 구거 정비공사</t>
  </si>
  <si>
    <t>석축쌓기(H=1.5m)
L=50.0m</t>
  </si>
  <si>
    <t>L=2.0km</t>
  </si>
  <si>
    <t>석모도자연휴양림관리사무소
(932-1100)</t>
  </si>
  <si>
    <t>길상면 온수리 건일아파트 일원
보도설치공사</t>
  </si>
  <si>
    <t>인도개설 L=430m, 
B=2.0m</t>
  </si>
  <si>
    <t>건설과
(930-3472)</t>
  </si>
  <si>
    <t>L=1.0km</t>
  </si>
  <si>
    <t>'13.02 ~ '13.04</t>
  </si>
  <si>
    <t>수로관 ∅=2000,L=160m</t>
  </si>
  <si>
    <t>주문1리 공원묘지 도로
포장공사</t>
  </si>
  <si>
    <t>콘크리트포장 B=3.0m, L=320m</t>
  </si>
  <si>
    <t>두운2리 구거정비공사</t>
  </si>
  <si>
    <t>넙성리 능곡마을 구거정비공사</t>
  </si>
  <si>
    <t>인화1리1249 구거정비 공사</t>
  </si>
  <si>
    <t>U관(2000mm) L=188m
암거박스(2000mm) L=13m</t>
  </si>
  <si>
    <t>신현리 구거정비공사</t>
  </si>
  <si>
    <t>갑곳1리 배수로 정비공사</t>
  </si>
  <si>
    <t>수로관(1200*1000) L=250m</t>
  </si>
  <si>
    <t>도로개설 L=320m, B=4m</t>
  </si>
  <si>
    <t>철산리701구거 정비공사</t>
  </si>
  <si>
    <t>U관(1,500mm) L=300m</t>
  </si>
  <si>
    <t>아스콘포장 L=1000m,B=5m</t>
  </si>
  <si>
    <t>갑곳2리 배수로 정비공사</t>
  </si>
  <si>
    <t>수로관(800*700) L=600m</t>
  </si>
  <si>
    <t>용정1리 배수로 정비공사</t>
  </si>
  <si>
    <t>인화2리1359 구거정비 공사</t>
  </si>
  <si>
    <t>U관(2000mm) L=114m
암거(2000mm) L=12m
도로포장 B=3.5m, L=12m
폐기물처리 약 100t</t>
  </si>
  <si>
    <t>덕하2리 마을안 석축 및 
구거정비공사</t>
  </si>
  <si>
    <t>U관(600mm) L=80m
U관(1000mm) L=80m
석축L=50m,H=3.5m</t>
  </si>
  <si>
    <t>신문4리 마을안길 확장공사</t>
  </si>
  <si>
    <t>도로확장 L=70m</t>
  </si>
  <si>
    <t>교산1리 농로포장공사</t>
  </si>
  <si>
    <t xml:space="preserve">U관(1200mm) L=160m
도로포장 B=3m, L=160m
폐기물처리 </t>
  </si>
  <si>
    <t>흄관(800㎜) L=100m</t>
  </si>
  <si>
    <t>아차도리 배수로 설치공사</t>
  </si>
  <si>
    <t>벤치플륨관 600*600,L=150m</t>
  </si>
  <si>
    <t>덕하3리 구거 정비공사</t>
  </si>
  <si>
    <t>U관(800mm) L=150m
U관(600mm) L=240m</t>
  </si>
  <si>
    <t>아스콘 덧씌우기 L=570m</t>
  </si>
  <si>
    <t>대산2리 마을안길 재정비공사</t>
  </si>
  <si>
    <t>콘크리트재포장 B=4m L=100m</t>
  </si>
  <si>
    <t>신문2리 우수관 정비공사</t>
  </si>
  <si>
    <t>흄관(450㎜) L=80m</t>
  </si>
  <si>
    <t>볼음1리 도로변 석축공사</t>
  </si>
  <si>
    <t>석축공사
H=1.5m, L=75m,</t>
  </si>
  <si>
    <t>볼음2리 용수로 교체공사</t>
  </si>
  <si>
    <t>벤치플륨관 500*500,L=100m</t>
  </si>
  <si>
    <t>아차도리 도로 확장공사</t>
  </si>
  <si>
    <t>존강천정비공사 실시설계용역</t>
  </si>
  <si>
    <t>용역</t>
  </si>
  <si>
    <t>재난수질관리과(930-3392)</t>
  </si>
  <si>
    <t>가로등 설치공사</t>
  </si>
  <si>
    <t>L=1,4Km, 제어함2개소,
가로등 35본</t>
  </si>
  <si>
    <t>도시개발과
(930-3803)</t>
  </si>
  <si>
    <t>백령면 연화3리 소하천
복구공사</t>
  </si>
  <si>
    <t>L=45m</t>
  </si>
  <si>
    <t>소청1리 횟마루 도로포장공사</t>
  </si>
  <si>
    <t>L=670m</t>
  </si>
  <si>
    <t>덕적면 서포1리
소하천정비공사</t>
  </si>
  <si>
    <t>L=150m</t>
  </si>
  <si>
    <t>노면차선도색 연간단가</t>
  </si>
  <si>
    <t>도색4,000m, 제거 900m</t>
  </si>
  <si>
    <t>터널 연결송수관 설치 공사</t>
  </si>
  <si>
    <t>환경설비팀</t>
  </si>
  <si>
    <t>차막이 보수공사</t>
  </si>
  <si>
    <t>차막이 약 300m</t>
  </si>
  <si>
    <t>'13.07 ~ '13.11</t>
  </si>
  <si>
    <t>804블록 가정동 502번지부근
노후관 교체공사</t>
  </si>
  <si>
    <t>∮100~150mm,L=483m</t>
  </si>
  <si>
    <t>도로굴착복구 공사(연간단가)</t>
  </si>
  <si>
    <t>아스콘 절삭후 포장 A=90a</t>
  </si>
  <si>
    <t>건설방재과
(810-7405)</t>
  </si>
  <si>
    <t>송도고등학교 인근 인도정비공사</t>
  </si>
  <si>
    <t>L=760m, B=2.5m</t>
  </si>
  <si>
    <t>AG 선수훈련시설 개보수공사
(인천여고)</t>
  </si>
  <si>
    <t>122블록 도원동15-3번지
노후관교체공사</t>
  </si>
  <si>
    <t>노후관교체 : 405M</t>
  </si>
  <si>
    <t>송월초 LED조명교체 전기공사</t>
  </si>
  <si>
    <t>등산로 조성공사</t>
  </si>
  <si>
    <t>L=1km</t>
  </si>
  <si>
    <t>626블록 삼산1동 254번지
 노후관 교체공사</t>
  </si>
  <si>
    <t>Ø15~50mm L=60m,
Ø100~200mm L=367m</t>
  </si>
  <si>
    <t>경제지원과
(880-4393)</t>
  </si>
  <si>
    <t>D100~150mm, L=470m
노후관관교체 1식</t>
  </si>
  <si>
    <t>'13.03 ~'13.04</t>
  </si>
  <si>
    <t>등기구 및 램프교체
200개소</t>
  </si>
  <si>
    <t>건설과
(880-4417)</t>
  </si>
  <si>
    <t>간석3동 골목길 그린파킹 
조성공사</t>
  </si>
  <si>
    <t>주차면 5면</t>
  </si>
  <si>
    <t>교통행정과
(453-2685)</t>
  </si>
  <si>
    <t>효성고 옥상방수공사</t>
  </si>
  <si>
    <t>부평구 경인로 1차 도로포장 
유지보수공사</t>
  </si>
  <si>
    <t>주정차 금지차선 및 노선표시 
도색공사</t>
  </si>
  <si>
    <t>55,000m</t>
  </si>
  <si>
    <t>103블록 송월동3가 5-3번지 
노후관교체공사</t>
  </si>
  <si>
    <t>노후관교체 : 375M</t>
  </si>
  <si>
    <t>부내초 LED조명 교체</t>
  </si>
  <si>
    <t>승강장조명등 설치공사</t>
  </si>
  <si>
    <t>56개소</t>
  </si>
  <si>
    <t>광원조정(NH→CDM)</t>
  </si>
  <si>
    <t>AG 선수훈련시설 개보수공사
(해송고)</t>
  </si>
  <si>
    <t>722블록 임학동 142번지 일원</t>
  </si>
  <si>
    <t>Ø15～50mm L=40m, 
Ø200mm, L=357m</t>
  </si>
  <si>
    <t>'13.05 ~ '15.10</t>
  </si>
  <si>
    <t>LED 조명기구, 
케이블 등</t>
  </si>
  <si>
    <t>부개초 승강기 설치공사
(전기 공사 포함)</t>
  </si>
  <si>
    <t>장애인 겸용 승강기 설치</t>
  </si>
  <si>
    <t>정수시설물 구조물 보수보강</t>
  </si>
  <si>
    <t>토목구조물(450m, 150㎡)
건축구조물(330m, 15㎡)</t>
  </si>
  <si>
    <t>남동정수사업소</t>
  </si>
  <si>
    <t>2013년 하수도준설 연간단가계약</t>
  </si>
  <si>
    <t>하수도 준설 1식</t>
  </si>
  <si>
    <t>공원내 대형수목 수형조절 사업</t>
  </si>
  <si>
    <t>폐열보일러 수관교체</t>
  </si>
  <si>
    <t>보일러 수관 교체 : 2대</t>
  </si>
  <si>
    <t>북남측 도로 차선도색 공사</t>
  </si>
  <si>
    <t>'13.05 ~ '13.05</t>
  </si>
  <si>
    <t>백색-2,100㎡
황색-2,450㎡</t>
  </si>
  <si>
    <t>도시기반사업팀(영종)
(032-442-5070)</t>
  </si>
  <si>
    <t>'13.03 ~ '13.06</t>
  </si>
  <si>
    <t>지산1리 농수로 배수관 정비
공사</t>
  </si>
  <si>
    <t>선원면
(930-4219)</t>
  </si>
  <si>
    <t>지산1리 농수로 배수관 정비공사</t>
  </si>
  <si>
    <t>수로관 ∅=2000,L=160m</t>
  </si>
  <si>
    <t>등산로정비사업</t>
  </si>
  <si>
    <t>4km</t>
  </si>
  <si>
    <t>하점초 노후 화장실 개선공사
(기계, 전기 포함)</t>
  </si>
  <si>
    <t>화장실 보수(97㎡)</t>
  </si>
  <si>
    <t>행정지원과
(930-7744)</t>
  </si>
  <si>
    <t>클린하우스 설치공사</t>
  </si>
  <si>
    <t>3개
(L=6.2m, B=1.4m H=2.5m)</t>
  </si>
  <si>
    <t>청소과
(760-7412)</t>
  </si>
  <si>
    <t>구청사통합방범CCTV교체및보강</t>
  </si>
  <si>
    <t>카메라 : 10대
광케이블 공사</t>
  </si>
  <si>
    <t>정보미디어과
(453-2304)</t>
  </si>
  <si>
    <t>토목구조물 보수보강공사</t>
  </si>
  <si>
    <t>601블록 청천1동 384번지
 노후관 교체공사</t>
  </si>
  <si>
    <t>Ø15~50mm L=30m,
Ø100~150mm, L=352m</t>
  </si>
  <si>
    <t>왕산요트경기장 진입도로
개설공사 폐기물처리용역</t>
  </si>
  <si>
    <t>L=1,040m, B=10m
사업구간내 폐기물처리
- 4,609TON(폐콘.아스콘)</t>
  </si>
  <si>
    <t>영종개발과
(453-7572)</t>
  </si>
  <si>
    <t>AG 선수훈련시설 개보수공사
(인천비즈니스고)</t>
  </si>
  <si>
    <t>덕성리 광성보일원 배수관 부설공사</t>
  </si>
  <si>
    <t>L=700m</t>
  </si>
  <si>
    <t>동부권역공원
수경시설 관리공사</t>
  </si>
  <si>
    <t>수경시설 23개소</t>
  </si>
  <si>
    <t>시설과
(440-5832)</t>
  </si>
  <si>
    <t>전동 소3-33호선 도로개설공사</t>
  </si>
  <si>
    <t>L=49m, B=3~5m</t>
  </si>
  <si>
    <t>미관가로등 조성사업</t>
  </si>
  <si>
    <t>가로등정비(34본)</t>
  </si>
  <si>
    <t>고효율 보안등 정비공사</t>
  </si>
  <si>
    <t>등기구 교체 1식</t>
  </si>
  <si>
    <t>건설방재과
(810-7267)</t>
  </si>
  <si>
    <t>계양구 관내 침수방지시설 설치사업</t>
  </si>
  <si>
    <t>상습침수주택 약 60개소</t>
  </si>
  <si>
    <t>재난안전관리과
(450-5953)</t>
  </si>
  <si>
    <t>학교 생태숲 녹화</t>
  </si>
  <si>
    <t>1500㎡</t>
  </si>
  <si>
    <t>공원녹지과
(450-5653)</t>
  </si>
  <si>
    <t>삼산면
(930-4312)</t>
  </si>
  <si>
    <t>지방어항(후포)보수보강</t>
  </si>
  <si>
    <t>선착장 보수보강 A=400㎡</t>
  </si>
  <si>
    <t>역사 엘리베이터 대수선 공사</t>
  </si>
  <si>
    <t>호국DL 과부하 해소공사</t>
  </si>
  <si>
    <t>'13.02 ~ '15.12</t>
  </si>
  <si>
    <t>한국전력공사
인천지역본부 
강화지사</t>
  </si>
  <si>
    <t>설비관리팀
(032-930-2234)</t>
  </si>
  <si>
    <t>인천종합어시장
해수여과기 교체 및 공중화장실 
증축공사</t>
  </si>
  <si>
    <t>해수여과기-2set
공중화장실 증축-82㎡</t>
  </si>
  <si>
    <t>경제지원과
(760-7362)</t>
  </si>
  <si>
    <t>2013년 어린이보호구역 개선사업</t>
  </si>
  <si>
    <t>표지판, 노면도색, 
기타 안전시설 등</t>
  </si>
  <si>
    <t>백필터 교체공사</t>
  </si>
  <si>
    <t>백필터 15기</t>
  </si>
  <si>
    <t>AG 선수훈련시설 개보수공사
(연수중)</t>
  </si>
  <si>
    <t>협잡물 호퍼 설치</t>
  </si>
  <si>
    <t>협잡물 호퍼 1식</t>
  </si>
  <si>
    <t>위생사업팀
(899-0383)</t>
  </si>
  <si>
    <t>2013년 등산로 정비사업</t>
  </si>
  <si>
    <t>3.9km</t>
  </si>
  <si>
    <t>포장복구공사</t>
  </si>
  <si>
    <t>포장 : 2,562M</t>
  </si>
  <si>
    <t>기전팀
(720-2843)</t>
  </si>
  <si>
    <t>면적 50ha</t>
  </si>
  <si>
    <t>'13.03 ~ '13.04</t>
  </si>
  <si>
    <t>AG 선수훈련시설 개보수공사
(만수고)</t>
  </si>
  <si>
    <t>AG 선수훈련시설 개보수공사
(계산고)</t>
  </si>
  <si>
    <t>도배장판교체공사</t>
  </si>
  <si>
    <t>선학, 연수임대아파트 
100세대</t>
  </si>
  <si>
    <t>방범용 CCTV 설치 공사</t>
  </si>
  <si>
    <t>'13.01. ~ '13.03.</t>
  </si>
  <si>
    <t>정보통신공사</t>
  </si>
  <si>
    <t>홍보미디어실
(032-760-7102)</t>
  </si>
  <si>
    <t>파쇄기 유압(펌프) 교체공사</t>
  </si>
  <si>
    <t>308블록 숭의4동 2-33번지 부근 
노후관 교체공사</t>
  </si>
  <si>
    <t>관내일원 가로등 설치공사</t>
  </si>
  <si>
    <t>도로과
(509-6845)</t>
  </si>
  <si>
    <t>선로전환기 융설장치 설치공사</t>
  </si>
  <si>
    <t>차량기지구내
 선로전환기 10대</t>
  </si>
  <si>
    <t>신호통신전자팀</t>
  </si>
  <si>
    <t>하수처리시설 준설공사</t>
  </si>
  <si>
    <t>40일이내</t>
  </si>
  <si>
    <t xml:space="preserve"> 600㎥</t>
  </si>
  <si>
    <t>남항사업소
(899-4722)</t>
  </si>
  <si>
    <t>선학경기장 진입로 개설공사
(전기공사)</t>
  </si>
  <si>
    <t>가로등 조명설비 12본
신호등 설비 1개소</t>
  </si>
  <si>
    <t>주경기장조성과
(440-8959)</t>
  </si>
  <si>
    <t>351블록 주안8동 1572-20번지 
부근 노후관 교체공사</t>
  </si>
  <si>
    <t>Ø15~50mm L=40m
Ø100~150mm L=316m</t>
  </si>
  <si>
    <t>601블록 청천1동 400-10번지 
노후관 교체공사</t>
  </si>
  <si>
    <t>Ø15~50mm L=50m, 
Ø100mm, L=313m</t>
  </si>
  <si>
    <t>불법주정차 CCTV 신규 및 
이전 설치 공사</t>
  </si>
  <si>
    <t>신규 2대, 이전 2대</t>
  </si>
  <si>
    <t>교통행정과
(453-2909)</t>
  </si>
  <si>
    <t>신포동 주민센터 일원
 도로정비공사</t>
  </si>
  <si>
    <t>L=270m, B=4.5m</t>
  </si>
  <si>
    <t>연수상가 승강기 설치공사</t>
  </si>
  <si>
    <t>연수상가(4층) 승강기 
1대설치</t>
  </si>
  <si>
    <t>AG 선수훈련시설 개보수공사
(신흥초)</t>
  </si>
  <si>
    <t>AG 선수훈련시설 개보수공사
(문학복싱협회훈련장)</t>
  </si>
  <si>
    <t>106블록 답동 14번지 
노후관교체공사</t>
  </si>
  <si>
    <t>노후관교체 : 260M</t>
  </si>
  <si>
    <t>갑문 수중시설물 잠수점검</t>
  </si>
  <si>
    <t>갑문 수중시설물 점검 
및 장애물 인양 
공사 1식</t>
  </si>
  <si>
    <t>갑문정비팀
(770-4522)</t>
  </si>
  <si>
    <t>나대지 초화식물 식재 공사</t>
  </si>
  <si>
    <t>2013년</t>
  </si>
  <si>
    <t>나대지 60,000㎡ 내외</t>
  </si>
  <si>
    <t>환경녹지국</t>
  </si>
  <si>
    <t>대기보전과
(440-3523)</t>
  </si>
  <si>
    <t>간석119안전센터 대수선</t>
  </si>
  <si>
    <t>연면적 471㎡</t>
  </si>
  <si>
    <t>남동소방서</t>
  </si>
  <si>
    <t>교통안전시설 신설 및 보수</t>
  </si>
  <si>
    <t>교통안전시설물 신설 
및 보수 1식</t>
  </si>
  <si>
    <t>U-City과
(453-7482)</t>
  </si>
  <si>
    <t>지능형교통체계(ITS) 확충</t>
  </si>
  <si>
    <t>'13.04 ~ '13.09</t>
  </si>
  <si>
    <t>교통CCTV 4대
버스정보안내기 5대</t>
  </si>
  <si>
    <t>버스승강대 설치</t>
  </si>
  <si>
    <t>버스승강대 5대</t>
  </si>
  <si>
    <t>자전거 이용시설 보완사업</t>
  </si>
  <si>
    <t>자전거보관소 확충, 
자전거 휀스 정비 등</t>
  </si>
  <si>
    <t>상수도 철개 정비수선</t>
  </si>
  <si>
    <t>상수도철개(맨홀) 교체 및 높이 조정 N=80개소</t>
  </si>
  <si>
    <t>527블록 간석1동 899-2부근외 
2개소 노후관교체공사</t>
  </si>
  <si>
    <t>D100~150mm, L=275m
노후관관교체 1식</t>
  </si>
  <si>
    <t>숲 학교 조성(1단계)</t>
  </si>
  <si>
    <t>폐기물처리 등 부지정리
수목 식재 등</t>
  </si>
  <si>
    <t>국제회의장 전광판 교체공사</t>
  </si>
  <si>
    <t>전광판 0.6m×6.0m 교체
빔프로젝트, 제어컴퓨터 설치</t>
  </si>
  <si>
    <t>기획운영과
(420-2725)</t>
  </si>
  <si>
    <t>'14.01 ~ '16.08</t>
  </si>
  <si>
    <t>잠진도~무의도간 연도교
 건설공사</t>
  </si>
  <si>
    <t>'13.03 ~ '14.12</t>
  </si>
  <si>
    <t>L=1,653m, B=8~10m</t>
  </si>
  <si>
    <t>영종개발과
(453-7572)</t>
  </si>
  <si>
    <t>'13.09 ~ '16.09</t>
  </si>
  <si>
    <t>인천도시공사</t>
  </si>
  <si>
    <t>부평정수장 고도정수처리시설
공사</t>
  </si>
  <si>
    <t>2월</t>
  </si>
  <si>
    <t>'13.02 ~'14.12</t>
  </si>
  <si>
    <t>고도정수용량
(오존, 활성탄) :177천 m3/일</t>
  </si>
  <si>
    <t>상수도사업본부</t>
  </si>
  <si>
    <t>시설부
(720-2165)</t>
  </si>
  <si>
    <t>검단2배수지 건설공사</t>
  </si>
  <si>
    <t>'13.02 ~'15.12</t>
  </si>
  <si>
    <t>L=1,620m, B=40m</t>
  </si>
  <si>
    <t>시설부
(720-2152)</t>
  </si>
  <si>
    <t>제23호 근린공원 조성공사</t>
  </si>
  <si>
    <t>4월</t>
  </si>
  <si>
    <t>'13.04 ~ '13.12</t>
  </si>
  <si>
    <t>120천㎡</t>
  </si>
  <si>
    <t>환경녹지과
(453-7253)</t>
  </si>
  <si>
    <t>만월초 이전재배치공사
(전기, 통신, 소방 포함)</t>
  </si>
  <si>
    <t>5월</t>
  </si>
  <si>
    <t>'13.07 ~ '14.09</t>
  </si>
  <si>
    <t>30학급 규모
지하1층, 지상5층</t>
  </si>
  <si>
    <t>인천시교육청</t>
  </si>
  <si>
    <t>교육시설과
(420-8366)</t>
  </si>
  <si>
    <t>만월중 이전재배치공사
(전기, 통신, 소방 포함)</t>
  </si>
  <si>
    <t>7월</t>
  </si>
  <si>
    <t>'13.10 ~ '14.12</t>
  </si>
  <si>
    <t>도담초 신축공사
(전기, 통신, 소방 포함)</t>
  </si>
  <si>
    <t>24학급 규모
지하1층, 지상5층</t>
  </si>
  <si>
    <t>청람중 신축공사
(전기, 통신, 소방 포함)</t>
  </si>
  <si>
    <t>'13.03 ~ '14.06</t>
  </si>
  <si>
    <t>관람석 1508석
부대시설 3297㎡</t>
  </si>
  <si>
    <t>아시아경기대회
지원본부</t>
  </si>
  <si>
    <t>주경기장조성과
(440-4137)</t>
  </si>
  <si>
    <t>'13.05 ~ '14.11</t>
  </si>
  <si>
    <t>규모 : 지하1층/지상4층
연면적 : 6,007.53㎡</t>
  </si>
  <si>
    <t>매소홀로(남동대로~호구포로) 도로
개설 및 하류부배수체계개선공사</t>
  </si>
  <si>
    <t>'13.05 ~ '14.06</t>
  </si>
  <si>
    <t>'13.02  ~'13.02</t>
  </si>
  <si>
    <t>전산,통신시스템 이전 
및 전기공사</t>
  </si>
  <si>
    <t>U-City과
(453-7495)</t>
  </si>
  <si>
    <t>502블록 외 11개소 블록시스템 
정비사업</t>
  </si>
  <si>
    <t>502블록 외 11개소
블록시스템 정비</t>
  </si>
  <si>
    <t>탈수기동 슬러지 및 약품 
유량계 교체공사</t>
  </si>
  <si>
    <t>유량계 교체 8대</t>
  </si>
  <si>
    <t>보안등 설치 및 유지보수 공사</t>
  </si>
  <si>
    <t>보안등 881개소</t>
  </si>
  <si>
    <t>도로굴착복구공사</t>
  </si>
  <si>
    <t>아스콘포장 35A</t>
  </si>
  <si>
    <t>연수공동구 균열보수공사</t>
  </si>
  <si>
    <t>균열보수공사 1식</t>
  </si>
  <si>
    <t>관내 자전거도로 정비공사
(상반기)</t>
  </si>
  <si>
    <t>자전거도로 
정비 1식</t>
  </si>
  <si>
    <t>관내 자전거도로 정비공사
(하반기)</t>
  </si>
  <si>
    <t>자전거도로 정비 1식</t>
  </si>
  <si>
    <t>친환경고효율 도로조명 정비공사</t>
  </si>
  <si>
    <t>가로등기구 교체
N=100개</t>
  </si>
  <si>
    <t>창2리 창곡촌 마을도로 개설
공사</t>
  </si>
  <si>
    <t>창2리 창곡촌 마을도로 개설공사</t>
  </si>
  <si>
    <t>도로개설 L=320m, B=4m</t>
  </si>
  <si>
    <t>저가낙찰공구검사(기술용역)</t>
  </si>
  <si>
    <t>2월
8월</t>
  </si>
  <si>
    <t>'13.02 ~ '13.05
'13.08 ~ '13.11</t>
  </si>
  <si>
    <t>2013년 인천항 부잔교시설 
상시유지관리공사</t>
  </si>
  <si>
    <t>주간 및 월간점검
함선 내부점검 7척</t>
  </si>
  <si>
    <t>서구청사 상수도 및 소방 노후배관 
교체</t>
  </si>
  <si>
    <t>상수도계량기(D50㎜) 이설 : 1개소
급수배관(STS D20～D50㎜) : 150m 
소방배관(STS D100～D150㎜) : 89m 등</t>
  </si>
  <si>
    <t>분뇨처리시설 악취 기술진단
(백령, 대청, 연평)</t>
  </si>
  <si>
    <t>'13.03~'13.06</t>
  </si>
  <si>
    <t>노후관 교체공사 2차 포장복구 공사</t>
  </si>
  <si>
    <t>#78,L=1,426m</t>
  </si>
  <si>
    <t>상용리 배수로 정비</t>
  </si>
  <si>
    <t>U관(1000) L=550m</t>
  </si>
  <si>
    <t>교동면
(930-4502)</t>
  </si>
  <si>
    <t>냉정2리 수부촌 마을도로 재포장공사
(주민참여)</t>
  </si>
  <si>
    <t>냉정2리 수부촌 마을도로 
재포장공사(주민참여)</t>
  </si>
  <si>
    <t>아스콘포장 L=1000m,B=5m</t>
  </si>
  <si>
    <t>녹지대 관리 공사</t>
  </si>
  <si>
    <t>제초작업3회, 예초작업3회</t>
  </si>
  <si>
    <t>석남약수터 친수공간 정비공사</t>
  </si>
  <si>
    <r>
      <t>330</t>
    </r>
    <r>
      <rPr>
        <sz val="10"/>
        <rFont val="맑은 고딕"/>
        <family val="3"/>
      </rPr>
      <t>㎡</t>
    </r>
  </si>
  <si>
    <t>녹지경관과
(560-4804)</t>
  </si>
  <si>
    <t>공공도서관옆 도시계획도로 개설공사</t>
  </si>
  <si>
    <t>고천1리 구거 정비공사</t>
  </si>
  <si>
    <t>벤치플륨관(1500*1000) L=280m</t>
  </si>
  <si>
    <t>내가면
(930-4268)</t>
  </si>
  <si>
    <t>어촌정주어항(분오)보수보강</t>
  </si>
  <si>
    <t>선착장 숭상 300㎡ × 2.5m</t>
  </si>
  <si>
    <t>고려산 진달래군락지관리 
및 산철쭉식재사업</t>
  </si>
  <si>
    <t>진달래 및 산철쭉 각 9,000주 식재, 덩굴제거, 순자르기 등</t>
  </si>
  <si>
    <t>수산녹지과
(930-3469)</t>
  </si>
  <si>
    <t>13.03 ~ '13.06</t>
  </si>
  <si>
    <t>서도면
(930-4329)</t>
  </si>
  <si>
    <t>석축 H=1.5m L=350m</t>
  </si>
  <si>
    <t>불은면
(930-4425)</t>
  </si>
  <si>
    <t>석축 H=1.5m~2.5m
L=200m(양안)</t>
  </si>
  <si>
    <t>보안등 양방향관리시스템 공사</t>
  </si>
  <si>
    <t>보안등 110개소</t>
  </si>
  <si>
    <t>덕적면 소야리 턱골
옹벽복구공사</t>
  </si>
  <si>
    <t>L=70m</t>
  </si>
  <si>
    <t>건설재난과
(899-2932)</t>
  </si>
  <si>
    <t>덕적면 백아리 호안도로
복구공사</t>
  </si>
  <si>
    <t>백령면 연화3리 옹벽복구공사</t>
  </si>
  <si>
    <t>L=30m</t>
  </si>
  <si>
    <t>백령면 군도33호선
사면보강공사</t>
  </si>
  <si>
    <t>'13.03~'13.05</t>
  </si>
  <si>
    <t>대청3리 옥죽포 사면안정공사</t>
  </si>
  <si>
    <t>A=500㎡</t>
  </si>
  <si>
    <t>음식물 이송펌프 교체</t>
  </si>
  <si>
    <t>이송펌프 교체 : 4대</t>
  </si>
  <si>
    <t>역사 에스컬레이터 대수선 공사</t>
  </si>
  <si>
    <t>공항신도시 볼라드 정비공사</t>
  </si>
  <si>
    <t>'13.3.1~ 3.30</t>
  </si>
  <si>
    <t>50개소</t>
  </si>
  <si>
    <t>도로 노면 보수공사</t>
  </si>
  <si>
    <t>A=42a</t>
  </si>
  <si>
    <t>갑문조명시설개선공사</t>
  </si>
  <si>
    <t>조명시설 등 1식</t>
  </si>
  <si>
    <t>'13.04 ~ '13.07</t>
  </si>
  <si>
    <t>'13.06 ~ '13.07</t>
  </si>
  <si>
    <t>청학동 497번지(시너스 주변) 
인도정비공사</t>
  </si>
  <si>
    <t>L=550m, B=2.5m</t>
  </si>
  <si>
    <t>'13.06 ~ '13.09</t>
  </si>
  <si>
    <t>도로개설관련 배수관 부설
사업</t>
  </si>
  <si>
    <t>배수관 부설 D80~200mm, L=394m</t>
  </si>
  <si>
    <t>819블록 석남동 223번지부근 외
1개소 노후관교체공사</t>
  </si>
  <si>
    <t>∮100~150mm,L=318m</t>
  </si>
  <si>
    <t>공공청사 LED조명교체 사업</t>
  </si>
  <si>
    <t>LED조명(40W) 
340개 교체</t>
  </si>
  <si>
    <t>재무과
(760-7495)</t>
  </si>
  <si>
    <t>AG 선수훈련시설 개보수공사
(송도미관광장)</t>
  </si>
  <si>
    <t>동부권역공원 공원등 보수공사</t>
  </si>
  <si>
    <t>공원등 단가 51개 항목</t>
  </si>
  <si>
    <t>시설과
(440-5834)</t>
  </si>
  <si>
    <t>조산초 바닥교체 공사</t>
  </si>
  <si>
    <t>중구 산하기관 인터넷전화 교체공사</t>
  </si>
  <si>
    <t>'13.02. ~ '13.06.</t>
  </si>
  <si>
    <t>홍보미디어실
(032-760-7103)</t>
  </si>
  <si>
    <t>승강장 모니터 개선공사</t>
  </si>
  <si>
    <t>6개역 6개소</t>
  </si>
  <si>
    <t>양사면
(930-4289)</t>
  </si>
  <si>
    <t xml:space="preserve">화문석문화관 증축 </t>
  </si>
  <si>
    <t>51㎡</t>
  </si>
  <si>
    <t>경제교통과
(930-3352)</t>
  </si>
  <si>
    <t>AG 선수훈련시설 개보수공사
(인천대운동장)</t>
  </si>
  <si>
    <t>AG 선수훈련시설 개보수공사
(인천체고운동장)</t>
  </si>
  <si>
    <t>334블록 주안7동 1335-52번지 
부근 노후관 교체공사</t>
  </si>
  <si>
    <t>2013년 버스전용차로 정비공사</t>
  </si>
  <si>
    <t>도색 L=23㎞ 등</t>
  </si>
  <si>
    <t>349블록 용현2동 463-48번지 부근 노후관 교체공사</t>
  </si>
  <si>
    <t>집중형 구급대 사무실 설치공사</t>
  </si>
  <si>
    <t>사무실 등 129.13㎡</t>
  </si>
  <si>
    <t>백령초 화장실 보수공사
(기계, 전기 포함)</t>
  </si>
  <si>
    <t>화장실 개선 60.5㎡</t>
  </si>
  <si>
    <t>문학배수지 남측담장 철거 및 휀스설치공사</t>
  </si>
  <si>
    <t>문학배수지 남측 담장
메쉬휀스 설치, 배수로 정비, 부대공사</t>
  </si>
  <si>
    <t>공무과/시설운영팀
(720-2372)</t>
  </si>
  <si>
    <t>641블록  부평6동 642번지 
노후관 교체공사</t>
  </si>
  <si>
    <t>Ø15~50mm L=80m, 
Ø100~150mm L=218m</t>
  </si>
  <si>
    <t>702블록 외 8개소 블록시스템
정비사업</t>
  </si>
  <si>
    <t>702블록 외 8개소</t>
  </si>
  <si>
    <t>습지원 관리</t>
  </si>
  <si>
    <t>'13.01 ~ '13.10</t>
  </si>
  <si>
    <t>제초작업 4회
(습지전시원 50,475㎡ * 4회)
편백 150주, 쥐똥나무 200주 식재</t>
  </si>
  <si>
    <t>대공원관리과
(440-5882)</t>
  </si>
  <si>
    <t>월촌방조제 일원 구조물 정비</t>
  </si>
  <si>
    <t>L=100m, A=3.7a</t>
  </si>
  <si>
    <t>친환경 고효율 도로명 정비사업</t>
  </si>
  <si>
    <t>고효율 등기구 설치</t>
  </si>
  <si>
    <t>관내일원 보안등 설치공사</t>
  </si>
  <si>
    <t>2013년도 보안등 보수 및
설치공사(단가공사)</t>
  </si>
  <si>
    <t>검단지역 보안등
보수 및 설치</t>
  </si>
  <si>
    <t>검단출장소
(560-3229)</t>
  </si>
  <si>
    <t>덕하천 보수공사</t>
  </si>
  <si>
    <t>100m</t>
  </si>
  <si>
    <t>문산리 구거정비(석축) 공사</t>
  </si>
  <si>
    <t>석축
L=300m, H=2m</t>
  </si>
  <si>
    <t>화도면
(930-4445)</t>
  </si>
  <si>
    <t>가로수(벚나무) 조성사업</t>
  </si>
  <si>
    <t xml:space="preserve">벚나무 400주 식재 </t>
  </si>
  <si>
    <t>벤치플륨관(1200C)
L=400m</t>
  </si>
  <si>
    <t>증기터빈 발전기 개선공사</t>
  </si>
  <si>
    <t>발전기 Over Haul</t>
  </si>
  <si>
    <t>보도 미포장 구간 포장 공사</t>
  </si>
  <si>
    <t>A=779m2</t>
  </si>
  <si>
    <t>토목건축보수공사</t>
  </si>
  <si>
    <t>누수균열 150m
포장 1,200㎡ 등</t>
  </si>
  <si>
    <t>인천환경공단
승기사업소</t>
  </si>
  <si>
    <t>운영관리팀
(899-0232)</t>
  </si>
  <si>
    <t>인터폰설비 시설보수공사</t>
  </si>
  <si>
    <t>연수임대아파트 1,000세대</t>
  </si>
  <si>
    <t>공원및수목관리공사</t>
  </si>
  <si>
    <t>잔디관리 81,445㎡*3회
제초작업 6,447㎡*1회
수목이식공사 20주
병충해 방제 324,219 주</t>
  </si>
  <si>
    <t>남항사업소
(899-4712)</t>
  </si>
  <si>
    <t>733블록 효성동 254-6번지 
일원</t>
  </si>
  <si>
    <t>Ø15～50mm L=170m, 
Ø100mm, L=177m</t>
  </si>
  <si>
    <t>소방용수시설 유지관리</t>
  </si>
  <si>
    <t>'13.02  ~ '13.12</t>
  </si>
  <si>
    <t>1198개소 *6%</t>
  </si>
  <si>
    <t>중부소방서</t>
  </si>
  <si>
    <t>잠진도~무의도간 연도교
(접속도로) 건설공사(전기)</t>
  </si>
  <si>
    <t>'13.01 ~ '13.05</t>
  </si>
  <si>
    <t>L=316.83m, B=8m
사업구간내 전기공사 1식</t>
  </si>
  <si>
    <t>청라2지구 군부대대체시설
공사(소방)</t>
  </si>
  <si>
    <t>병영생활관(2,400㎡) 
소방공사 1식</t>
  </si>
  <si>
    <t>여과지 역세공기밸브 및 밸브
구동장치 교체사업</t>
  </si>
  <si>
    <t>606블록외 3개소 수압계 설치사업</t>
  </si>
  <si>
    <t>13.04 ~ '13.06</t>
  </si>
  <si>
    <t>수압계 설치 N=8개소</t>
  </si>
  <si>
    <t>유수율제고팀
(720-3664)</t>
  </si>
  <si>
    <t>버스승강 및 표지판 보수 공사
(단가계약)</t>
  </si>
  <si>
    <t>1식
(관내 전체 정류장)</t>
  </si>
  <si>
    <t>2013년도 소방용수시설 유지관리</t>
  </si>
  <si>
    <t>'13.03  ~ '13.12</t>
  </si>
  <si>
    <t>1,167개소*72,000</t>
  </si>
  <si>
    <t>백석중 옥상방수공사</t>
  </si>
  <si>
    <t>1,500㎡</t>
  </si>
  <si>
    <t>'13.05 ~'13.06</t>
  </si>
  <si>
    <t>개조 및 세대별 급수공사</t>
  </si>
  <si>
    <t>∅15～50mm N=40전
세대별 N=1000전</t>
  </si>
  <si>
    <t>217블록 송림동 37-340
노후관교체공사</t>
  </si>
  <si>
    <t>노후관교체 : 262M</t>
  </si>
  <si>
    <t>조명기구교체공사</t>
  </si>
  <si>
    <t>2013년 사방사업(산지사방)</t>
  </si>
  <si>
    <t>A=1ha</t>
  </si>
  <si>
    <t>강화, 길상정수장 CCTV 추가 및 
지하수 취수공 현장감시반
(CCTV)구축</t>
  </si>
  <si>
    <t>감시카메라 8대 원격감시
시스템1식</t>
  </si>
  <si>
    <t>기증수목이식 공사</t>
  </si>
  <si>
    <t>160본(기증수목 굴취,
운반,식재 등)</t>
  </si>
  <si>
    <t>냉동기 오버홀 공사</t>
  </si>
  <si>
    <t>터보냉동기 주변기기 
교체</t>
  </si>
  <si>
    <t>고압여과기 여재 교체공사</t>
  </si>
  <si>
    <t>고압여과기 8대</t>
  </si>
  <si>
    <t>수산자원연구소</t>
  </si>
  <si>
    <t>관리팀
(883-0398)</t>
  </si>
  <si>
    <t>중산동 1086번지 일원 배수로정비</t>
  </si>
  <si>
    <t>L=140m, B=1.8m, H=1.5m</t>
  </si>
  <si>
    <t>운북동 금산노인정 일원 도로재포장</t>
  </si>
  <si>
    <t>L=650m, B=5.0m</t>
  </si>
  <si>
    <t>용동 큰우물 보수</t>
  </si>
  <si>
    <t xml:space="preserve">용동큰우물(시 지정 민속자료2호) 지붕, 단청보수 </t>
  </si>
  <si>
    <t>용담지하보도 캐노피 설치공사</t>
  </si>
  <si>
    <t>지하보도 출입구 
캐노피 설치 4개소</t>
  </si>
  <si>
    <t>물사랑정원 및 실개천 관리공사</t>
  </si>
  <si>
    <t>도시공원과
(453-2866)</t>
  </si>
  <si>
    <t>남동문화생태누리길 관리공사</t>
  </si>
  <si>
    <t xml:space="preserve">미래광장 주변 녹지대 조경시설 
관리공사 </t>
  </si>
  <si>
    <t>간석동 137-11번지일원 
공영주차장건설공사</t>
  </si>
  <si>
    <t>A=251㎡, 주차면 10면</t>
  </si>
  <si>
    <t>교통행정과
(453-2683)</t>
  </si>
  <si>
    <t>가로수 및 녹지대 병해충 방제공사
(만수권역)</t>
  </si>
  <si>
    <t>병충해 방제</t>
  </si>
  <si>
    <t>동락천 보수공사</t>
  </si>
  <si>
    <t>200m</t>
  </si>
  <si>
    <t>오상3리 농배수로 정비공사</t>
  </si>
  <si>
    <t>벤치플륨관(1000*1000) L=300m</t>
  </si>
  <si>
    <t>상반기 소각로 정기정비</t>
  </si>
  <si>
    <t>소각로, 폐열보일러 등</t>
  </si>
  <si>
    <t>상반기 소각로 및 부대시설 보수</t>
  </si>
  <si>
    <t xml:space="preserve"> 소각로 및 주변설비 점검
 보수 : 2기</t>
  </si>
  <si>
    <t>운영관리팀 
공사설계PART
(899-0440)</t>
  </si>
  <si>
    <t>주차장 도장방수공사</t>
  </si>
  <si>
    <t>연면적 3,400㎡</t>
  </si>
  <si>
    <t>교통운영팀
(570-7155)</t>
  </si>
  <si>
    <t>하반기 소각로 정기정비</t>
  </si>
  <si>
    <t>하반기 소각로 및 부대시설 보수</t>
  </si>
  <si>
    <t>AG 선수훈련시설 개보수공사
(청소년수련관)</t>
  </si>
  <si>
    <t>교육훈련 차량 소방차고
 설치공사(4대)</t>
  </si>
  <si>
    <t>495 ㎡</t>
  </si>
  <si>
    <t>소방용수시설 보수공사(연간단가계약)</t>
  </si>
  <si>
    <t>13.03 ~ '13.12</t>
  </si>
  <si>
    <t>용수시설(1085개소)</t>
  </si>
  <si>
    <t>남부소방서</t>
  </si>
  <si>
    <t>침전지 및 배출수지 슬러지
개선사업</t>
  </si>
  <si>
    <t>저소음 고효율 변압기 교체 및 
전기설비공사</t>
  </si>
  <si>
    <t>저소음 고효율 몰드변압기 구매(300～500KVA) × 2대</t>
  </si>
  <si>
    <t>건축과
(560-4744)</t>
  </si>
  <si>
    <t>갑문현대화사업</t>
  </si>
  <si>
    <t>노후시설 교체 1식</t>
  </si>
  <si>
    <t>갑문운영팀
(770-4518)</t>
  </si>
  <si>
    <t>강화군일원 급배수관 부설 및 
급수공사 연간단가</t>
  </si>
  <si>
    <t>'13.01 ~ '13.12</t>
  </si>
  <si>
    <t>L=10,200m, N=1,200전</t>
  </si>
  <si>
    <t>공무팀
(720-3946)</t>
  </si>
  <si>
    <t>계양구 노인복지관 증축공사</t>
  </si>
  <si>
    <t>'13.04 ~ '13.12.</t>
  </si>
  <si>
    <t>연면적 : 1,320㎡
지하1층 지상4층</t>
  </si>
  <si>
    <t>계양구</t>
  </si>
  <si>
    <t>복지서비스과
(450-6853)</t>
  </si>
  <si>
    <t>능안천정비공사</t>
  </si>
  <si>
    <t>1400m</t>
  </si>
  <si>
    <t>재난수질관리과
(930-3392)</t>
  </si>
  <si>
    <t>부평중 다목적강당 증축공사
(기계, 전기, 통신, 소방 포함)</t>
  </si>
  <si>
    <t xml:space="preserve"> '13.07 ~ '14.01</t>
  </si>
  <si>
    <t>강당 768㎡</t>
  </si>
  <si>
    <t>도원체육관 개보수공사</t>
  </si>
  <si>
    <t>'13.12  ~ '14.06</t>
  </si>
  <si>
    <t>화장실및샤워장보수, 벽체
보수, 조명시설 보수등</t>
  </si>
  <si>
    <t>국가관리방조제 개보수</t>
  </si>
  <si>
    <t>'13.01 ~ '13.08</t>
  </si>
  <si>
    <t>배수갑문 신설 6련</t>
  </si>
  <si>
    <t>건설재난과
(899-2963)</t>
  </si>
  <si>
    <t>덕적면 청사 신축공사</t>
  </si>
  <si>
    <t>1,000㎡</t>
  </si>
  <si>
    <t>건설재난과
(899-2952)</t>
  </si>
  <si>
    <t>건축부 건축팀
(440-5253)</t>
  </si>
  <si>
    <t>남인천여중 다목적 강당 증축공사
(기계, 전기, 통신, 소방 포함)</t>
  </si>
  <si>
    <t>'13.05 ~ '14.01</t>
  </si>
  <si>
    <t>1층 급식소,식당 828m2
 2층 다목적 강당 828㎡</t>
  </si>
  <si>
    <t>남동유수지 친수공간 조성사업</t>
  </si>
  <si>
    <t>'13.06 ~ '14.06</t>
  </si>
  <si>
    <t>A=749,554㎡</t>
  </si>
  <si>
    <t>길상가압장 설치공사</t>
  </si>
  <si>
    <t>'13.02 ~'13.08</t>
  </si>
  <si>
    <t>Q=30,900m3/일</t>
  </si>
  <si>
    <t>상수도사업본부</t>
  </si>
  <si>
    <t>시설부
(720-2165)</t>
  </si>
  <si>
    <t>신석초 교육환경개선사업 건축공사
(기계, 전기, 통신, 소방 포함)</t>
  </si>
  <si>
    <t>대수선 48실
내진보강 1식</t>
  </si>
  <si>
    <t>서부교육지원청</t>
  </si>
  <si>
    <t>교육시설과
(560-6732)</t>
  </si>
  <si>
    <t>영흥면 게이트볼장 조성</t>
  </si>
  <si>
    <t>게이트볼장 1식</t>
  </si>
  <si>
    <t>연평도 조기역사관 지붕보수</t>
  </si>
  <si>
    <t>동기와 지붕보수 210㎡</t>
  </si>
  <si>
    <t>환경녹지과
(899-2613)</t>
  </si>
  <si>
    <t>교량꽃박스 초화식재 공사</t>
  </si>
  <si>
    <t>'13.03 ~ '13.10</t>
  </si>
  <si>
    <t>가로등 105개소, 난간 251m</t>
  </si>
  <si>
    <t>장봉재활용선별장 사면보강공사</t>
  </si>
  <si>
    <t>사면보강(A=847㎡),
 배수로(L=80m)</t>
  </si>
  <si>
    <t>환경녹지과
(899-2624)</t>
  </si>
  <si>
    <t>백령,대청,연평*1개소/면</t>
  </si>
  <si>
    <t>주민생활지원실
(899-2344)</t>
  </si>
  <si>
    <t>CCTV 구축사업</t>
  </si>
  <si>
    <t>3개소</t>
  </si>
  <si>
    <t>주민생활지원실
(899-2342)</t>
  </si>
  <si>
    <t>대이작어린이집 리모델링 공사</t>
  </si>
  <si>
    <t>74㎡</t>
  </si>
  <si>
    <t>환경녹지과
(899-2630)</t>
  </si>
  <si>
    <t>숲가꾸기사업</t>
  </si>
  <si>
    <t>'13.04 ~ '13.10</t>
  </si>
  <si>
    <t>1,100ha</t>
  </si>
  <si>
    <t>환경녹지과
(899-2643)</t>
  </si>
  <si>
    <t>임도개설 및 보수사업</t>
  </si>
  <si>
    <t>사방사업</t>
  </si>
  <si>
    <t>'13.04 ~ '13.08</t>
  </si>
  <si>
    <t>계류보전 2km , 
산사태예방 2.2ha</t>
  </si>
  <si>
    <t>해양수산과
(032-899-2752)</t>
  </si>
  <si>
    <t>환경녹지과
(899-2612)</t>
  </si>
  <si>
    <t>인천공항 소음대책(인근)
지역 주민지원사업</t>
  </si>
  <si>
    <t>주민지원사업 1식</t>
  </si>
  <si>
    <t>대청도 삼각산 명품로드길 조성</t>
  </si>
  <si>
    <t>13.03 ~ '13.07</t>
  </si>
  <si>
    <t>종합관리센터 신축
(지상2층)</t>
  </si>
  <si>
    <t>도서개발과
(899-2842)</t>
  </si>
  <si>
    <t>'13.04 ~ '13.12</t>
  </si>
  <si>
    <t xml:space="preserve">L = 350m </t>
  </si>
  <si>
    <t>건설재난과
(899-2942)</t>
  </si>
  <si>
    <t>등산로 정비사업</t>
  </si>
  <si>
    <t>'13.04 ~ '13.07</t>
  </si>
  <si>
    <t>L = 5km</t>
  </si>
  <si>
    <t>대청면 종합운동장 사면보강</t>
  </si>
  <si>
    <t>옹벽설치 및 
법면보호공 1식</t>
  </si>
  <si>
    <t>건설재난과
(899-2941)</t>
  </si>
  <si>
    <t>어린이놀이시설고무매트
설치공사</t>
  </si>
  <si>
    <t>4개소</t>
  </si>
  <si>
    <t>관광문화과
(899-2213)</t>
  </si>
  <si>
    <t>풀하우스 세트장 철거공사</t>
  </si>
  <si>
    <t>1식</t>
  </si>
  <si>
    <t>일반병해충 방제사업
(솔잎혹파리 방제사업)</t>
  </si>
  <si>
    <t>*380ha</t>
  </si>
  <si>
    <t>도서지역 산림보호사업</t>
  </si>
  <si>
    <t>*300ha</t>
  </si>
  <si>
    <t>내리 공공하수처리 시설공사</t>
  </si>
  <si>
    <t>'13.08 ~ '15.12</t>
  </si>
  <si>
    <t>Q=800톤/일</t>
  </si>
  <si>
    <t>내리 하수관거 정비공사</t>
  </si>
  <si>
    <t>L=23,653m</t>
  </si>
  <si>
    <t>단지사업처
(260-5413)</t>
  </si>
  <si>
    <t>인천대학교 옥상녹화 공사</t>
  </si>
  <si>
    <t>도-사업소간 정보망개선사업</t>
  </si>
  <si>
    <t>건설계획과</t>
  </si>
  <si>
    <t>제설기고무삽날구입</t>
  </si>
  <si>
    <t>64개</t>
  </si>
  <si>
    <t>기록물정보센터 항온항습기 구입</t>
  </si>
  <si>
    <t>1대</t>
  </si>
  <si>
    <t>체육진흥과</t>
  </si>
  <si>
    <t>체육진흥과</t>
  </si>
  <si>
    <t>산림녹지과</t>
  </si>
  <si>
    <t>운영관리팀
(899-0414)</t>
  </si>
  <si>
    <t>소방용수시설 보수 56개소</t>
  </si>
  <si>
    <t>서부소방서</t>
  </si>
  <si>
    <t>검단2지구 소2-21호선
도로개설공사</t>
  </si>
  <si>
    <t>광3-29호선 횡단보도 설치공사</t>
  </si>
  <si>
    <t>L=28m</t>
  </si>
  <si>
    <t>공항신도시 보도육교도색</t>
  </si>
  <si>
    <t>'13.08 ~ '13.08</t>
  </si>
  <si>
    <t>보도육교 4개소</t>
  </si>
  <si>
    <t>등산로 정비사업(국고보조)</t>
  </si>
  <si>
    <t>L=2,000m</t>
  </si>
  <si>
    <t>시설과
(440-5962)</t>
  </si>
  <si>
    <t>공무팀,
유수율제고팀
(720-3360)</t>
  </si>
  <si>
    <t>'13.03 ~ '13.07</t>
  </si>
  <si>
    <t>드림파크로 노면표시도색공사</t>
  </si>
  <si>
    <t>`13.01 ~ `13.09</t>
  </si>
  <si>
    <t>L=6,150m A=30a</t>
  </si>
  <si>
    <t>도로개설관련 급·배수관 
부설사업</t>
  </si>
  <si>
    <t>Φ80~250㎜, L=500m</t>
  </si>
  <si>
    <t>운북동 1170번지 일원 배수로정비</t>
  </si>
  <si>
    <t>흄관600m,L=190m</t>
  </si>
  <si>
    <t>2013년 관내일원 빗물고임 정비공사</t>
  </si>
  <si>
    <t>100개소</t>
  </si>
  <si>
    <t>상반기 노면불량정비공사</t>
  </si>
  <si>
    <t>아스콘포장 30A</t>
  </si>
  <si>
    <t>도로정비공사</t>
  </si>
  <si>
    <t>아스콘포장 20A
보도포장 5A</t>
  </si>
  <si>
    <t>버스승강대 설치공사</t>
  </si>
  <si>
    <t>버스승강대 
3개소 설치</t>
  </si>
  <si>
    <t>교통과
(770-6602)</t>
  </si>
  <si>
    <t>2013년 도로교통시설물 
연간단가</t>
  </si>
  <si>
    <t>교통안전시설물 설치 및 보수 1식</t>
  </si>
  <si>
    <t>관내 기반시설(도로, 하수) 
정비공사</t>
  </si>
  <si>
    <t>도로 및 하수구조물 
정비 1식</t>
  </si>
  <si>
    <t>2012년 조림사업</t>
  </si>
  <si>
    <t>덕포1리 농기계 진입로 
포장공사</t>
  </si>
  <si>
    <t>농기계진입로 59개소
콘크리트포장
(면적:900㎡)</t>
  </si>
  <si>
    <t>고천3리 석축공사</t>
  </si>
  <si>
    <t>석축 L=100m, H=3m</t>
  </si>
  <si>
    <t>학교숲 조성 (합일초)</t>
  </si>
  <si>
    <t>봉소리 농로포장</t>
  </si>
  <si>
    <t>L=320m, B=3.0m</t>
  </si>
  <si>
    <t>양갑~난정 배수로 정비</t>
  </si>
  <si>
    <t>U관(800) L=700m</t>
  </si>
  <si>
    <t>고압증기 복수기 번들교체공사</t>
  </si>
  <si>
    <t>번들 4개, 모터4대,
전기판넬</t>
  </si>
  <si>
    <t>운영관리팀
(공사설계PT)
(032-899-4626)</t>
  </si>
  <si>
    <t>사업비별 발주 현황</t>
  </si>
  <si>
    <t>(단위:건/천원)</t>
  </si>
  <si>
    <t>금액별</t>
  </si>
  <si>
    <t>총계</t>
  </si>
  <si>
    <t>100억원이상</t>
  </si>
  <si>
    <t>50억원이상
100억원미만</t>
  </si>
  <si>
    <t>10억원이상
~50억원미만</t>
  </si>
  <si>
    <t>사업량</t>
  </si>
  <si>
    <t>발주액</t>
  </si>
  <si>
    <t>3억원이상
~10억원미만</t>
  </si>
  <si>
    <t>1억원이상
~3억원미만</t>
  </si>
  <si>
    <t>1억원미만</t>
  </si>
  <si>
    <t>2013년도 공사 발주계획 (사업비별)</t>
  </si>
  <si>
    <t>(단위:천원)</t>
  </si>
  <si>
    <t>연번</t>
  </si>
  <si>
    <t>사   업   명</t>
  </si>
  <si>
    <t>예산액</t>
  </si>
  <si>
    <t>발주
시기</t>
  </si>
  <si>
    <t>공사기간</t>
  </si>
  <si>
    <t>발주물량 
또는 규모</t>
  </si>
  <si>
    <t>발주처</t>
  </si>
  <si>
    <t>기관명</t>
  </si>
  <si>
    <t>부서명
(전화번호)</t>
  </si>
  <si>
    <t>송도 6,8공구 군시설이전사업</t>
  </si>
  <si>
    <t>5월</t>
  </si>
  <si>
    <t>'13.05 ~ '14.05</t>
  </si>
  <si>
    <t>병영생활관 및 첨단 
해안경계 대체시설 
설치</t>
  </si>
  <si>
    <t>경제자유구역청</t>
  </si>
  <si>
    <t>송도개발과
(453-7553)</t>
  </si>
  <si>
    <t>영종역사관 조성사업</t>
  </si>
  <si>
    <t>6월</t>
  </si>
  <si>
    <t>'13.06 ~ '14.04</t>
  </si>
  <si>
    <t>연면적 2,970㎡
지하1층, 지상2층</t>
  </si>
  <si>
    <t>중구</t>
  </si>
  <si>
    <t>관광문화지원실
(760-7823)</t>
  </si>
  <si>
    <t>인천공항 3단계 군사시설 이전사업</t>
  </si>
  <si>
    <t>4월</t>
  </si>
  <si>
    <t>'13.04 ~ '13.12</t>
  </si>
  <si>
    <t>인천국제공항공사</t>
  </si>
  <si>
    <t>랜드사이드그룹</t>
  </si>
  <si>
    <t>고향의 강 선도사업(계산천)</t>
  </si>
  <si>
    <t>'13.06 ~ '15.12</t>
  </si>
  <si>
    <t>L=1.32㎞</t>
  </si>
  <si>
    <t>종합건설본부</t>
  </si>
  <si>
    <t>토목부 하수팀
(440-5231)</t>
  </si>
  <si>
    <t>아시안게임 도로경기 실외경기장 
건설공사</t>
  </si>
  <si>
    <t>10월</t>
  </si>
  <si>
    <t>`13.10 ~ `13.12</t>
  </si>
  <si>
    <t>마라톤 코스등 
도로노면정비</t>
  </si>
  <si>
    <t>주문도 해상교통시설(선착장) 
확충공사</t>
  </si>
  <si>
    <t>4월</t>
  </si>
  <si>
    <t>'13.05 ~ '15.12</t>
  </si>
  <si>
    <t>강화군</t>
  </si>
  <si>
    <t>건설과 
(930-3617)</t>
  </si>
  <si>
    <t>영종하늘도시 조경공사(8공구)</t>
  </si>
  <si>
    <t>1월</t>
  </si>
  <si>
    <t>'13.01 ~ '14.08</t>
  </si>
  <si>
    <t>녹지면적 919,428㎡(근리공원
3개소, 어린이공원 2개소, 완축
녹지8개소, 경관녹지 1개소 등)</t>
  </si>
  <si>
    <t>인천도시공사</t>
  </si>
  <si>
    <t>단지사업처
(260-5413)</t>
  </si>
  <si>
    <t>문화공원 1지구 조성공사</t>
  </si>
  <si>
    <t>'13.04 ~ '13.12</t>
  </si>
  <si>
    <t>41,405㎡</t>
  </si>
  <si>
    <t>환경녹지과
(453-7252)</t>
  </si>
  <si>
    <t>선행천 수해상습지 개선사업</t>
  </si>
  <si>
    <t>'13.03 ~ '14.12</t>
  </si>
  <si>
    <t>L=2,760m, B=30~34m</t>
  </si>
  <si>
    <t>토목부 하수팀
(440-5232)</t>
  </si>
  <si>
    <t>서창2택지 버스공영차고지      
조성사업</t>
  </si>
  <si>
    <t>'13.06 ~ '13.12</t>
  </si>
  <si>
    <t>버스공영차고지 조성
(A=14,406㎡, 관리사무소,
정비·세차동, CNG충전동)</t>
  </si>
  <si>
    <t>건설교통국</t>
  </si>
  <si>
    <t>버스정책과
(440-3964)</t>
  </si>
  <si>
    <t>드림파크로(왕길고가교 주변) 
하수도시설물 설치공사</t>
  </si>
  <si>
    <t>'13.01 ~ '13.06</t>
  </si>
  <si>
    <t>암거 설치(L=1,274m)</t>
  </si>
  <si>
    <t>서구</t>
  </si>
  <si>
    <t>건설과
(560-4530)</t>
  </si>
  <si>
    <t>11월</t>
  </si>
  <si>
    <t>'14.01 ~ '16.08</t>
  </si>
  <si>
    <t>남동체육공원 조성공사</t>
  </si>
  <si>
    <t>2월</t>
  </si>
  <si>
    <t>'13.02 ~ '13.08</t>
  </si>
  <si>
    <t>35,652㎡</t>
  </si>
  <si>
    <t>아시아경기대회
지원본부</t>
  </si>
  <si>
    <t>경기장건설과   440-8943</t>
  </si>
  <si>
    <t>제24호 근린공원 B지구 조성공사</t>
  </si>
  <si>
    <t>'13.04 ~ '14.12</t>
  </si>
  <si>
    <t>33,853㎡</t>
  </si>
  <si>
    <t>환경녹지과
(453-7256)</t>
  </si>
  <si>
    <t>강화경기장 진입로 확포장 공사</t>
  </si>
  <si>
    <t>'13.03 ~ '14.08</t>
  </si>
  <si>
    <t xml:space="preserve">  L=1,270m, B=25m</t>
  </si>
  <si>
    <t>시설계획과
도로사업팀
(440-4124)</t>
  </si>
  <si>
    <t>친환경농업과
(930-3442)</t>
  </si>
  <si>
    <t>탑승동 복합문화공간 조성공사</t>
  </si>
  <si>
    <t>7월</t>
  </si>
  <si>
    <t>'13.07 ~ '13.12</t>
  </si>
  <si>
    <t>구매기관 규격</t>
  </si>
  <si>
    <t>터미널건축팀</t>
  </si>
  <si>
    <t>구월단설유치원 신축공사
(기계, 전기, 통신, 소방 포함)</t>
  </si>
  <si>
    <t>'13.09 ~ '14.11</t>
  </si>
  <si>
    <t>9학급 규모
지하1층, 지상4층</t>
  </si>
  <si>
    <t>인천시교육청</t>
  </si>
  <si>
    <t>교육시설과
(420-8366)</t>
  </si>
  <si>
    <t>송도 1-4공구 U-City
기반시설구축</t>
  </si>
  <si>
    <t xml:space="preserve"> '13.05 ~ '17.12</t>
  </si>
  <si>
    <t>송도 1~4공구 U-City기반망구축,
송도 2-4공구 관로구축,송도
 U-City운영센터 구축,송도 1~4
공구  U-City운영시스템구축</t>
  </si>
  <si>
    <t>U-City과
(032-453-7472)</t>
  </si>
  <si>
    <t>관교중 교육환경개선공사
(기계, 전기, 통신, 소방 포함)</t>
  </si>
  <si>
    <t>'13.05 ~ '13.11</t>
  </si>
  <si>
    <t>대수선 50실
내진보강 1식</t>
  </si>
  <si>
    <t>남부교육지원청</t>
  </si>
  <si>
    <t>교육시설과
(770-0162)</t>
  </si>
  <si>
    <t>역사 E/S 설치 공사</t>
  </si>
  <si>
    <t>'13.05 ~ '13.12</t>
  </si>
  <si>
    <t>인천교통공사</t>
  </si>
  <si>
    <t>토목건축팀</t>
  </si>
  <si>
    <t>9월</t>
  </si>
  <si>
    <t>'14.01 ~ '14.11</t>
  </si>
  <si>
    <t>산곡남중 그린스쿨 공사
(기계, 전기, 통신, 소방 포함)</t>
  </si>
  <si>
    <t xml:space="preserve"> '13.03. ~ '13.12.</t>
  </si>
  <si>
    <t>대수선 51실
내진보강 1식</t>
  </si>
  <si>
    <t>북부교육지원청</t>
  </si>
  <si>
    <t>교육시설과
(510-5427)</t>
  </si>
  <si>
    <t>행정타운 및 JST 건립사업 전기공사</t>
  </si>
  <si>
    <t>'13.01 ~ '14.04</t>
  </si>
  <si>
    <t>도급공사비(39억원)</t>
  </si>
  <si>
    <t>주택사업처
(260-5787)</t>
  </si>
  <si>
    <t>송도하수처리장~인천대간
도로건설공사</t>
  </si>
  <si>
    <t>'13.05 ~ '14.07</t>
  </si>
  <si>
    <t>L=1,042m, B=25m</t>
  </si>
  <si>
    <t>송도개발과
(032-453-7562)</t>
  </si>
  <si>
    <t>예술고 학습동 및 급식시설 증축공사
(기계, 전기, 통신, 소방 포함)</t>
  </si>
  <si>
    <t>3월</t>
  </si>
  <si>
    <t>학습동 및 급식실 증축
 3,360㎡</t>
  </si>
  <si>
    <t>동부교육지원청</t>
  </si>
  <si>
    <t>교육시설과
(460-6264)</t>
  </si>
  <si>
    <t>도서지역 식수원개발사업</t>
  </si>
  <si>
    <t>'13.02 ~ '13.12</t>
  </si>
  <si>
    <t>L=10,000m, D=200mm</t>
  </si>
  <si>
    <t>강화수도사업소</t>
  </si>
  <si>
    <t>마을상수도팀
(720-3982)</t>
  </si>
  <si>
    <t xml:space="preserve">관내 민간시설(경기장,훈련시설)
개보수공사 </t>
  </si>
  <si>
    <t>8월</t>
  </si>
  <si>
    <t>'13.12 ~ '14.08</t>
  </si>
  <si>
    <t>관내 민간시설(11개소) 
개보수공사</t>
  </si>
  <si>
    <t>시설계획과
시설지원팀
(440-4127)</t>
  </si>
  <si>
    <t>서해5도 노후주택개량지원 사업</t>
  </si>
  <si>
    <t>'13.03 ~ '13.12</t>
  </si>
  <si>
    <t>연평면, 백령면, 대청면 
노후주택개량지원</t>
  </si>
  <si>
    <t>옹진군</t>
  </si>
  <si>
    <t>서해5도
특별지원단
(899-3934)</t>
  </si>
  <si>
    <t>2013년 인천항 유지준설공사</t>
  </si>
  <si>
    <t>준설 170천㎥</t>
  </si>
  <si>
    <t>인천항만공사</t>
  </si>
  <si>
    <t>항만건설팀
(890-8285)</t>
  </si>
  <si>
    <t>3월</t>
  </si>
  <si>
    <t>'13.03 ~ '13.12</t>
  </si>
  <si>
    <t>동인천중 교실벽 교체공사</t>
  </si>
  <si>
    <t>'13.06 ~ '13.09</t>
  </si>
  <si>
    <t>교실(47실)벽체 교체</t>
  </si>
  <si>
    <t>방송보도시설(MMC) 설치</t>
  </si>
  <si>
    <t>'13.12 ~ '14.04</t>
  </si>
  <si>
    <t>일반,가설 건축물 개보수
공사(11.200㎡)</t>
  </si>
  <si>
    <t>시설계획과
시설지원팀
(440-4128)</t>
  </si>
  <si>
    <t>강남시장 아케이드 설치</t>
  </si>
  <si>
    <t>면적 : 2,728
길이 : 341m
폭 : 6~8m</t>
  </si>
  <si>
    <t>경제지원과
(560-4432)</t>
  </si>
  <si>
    <t>'13.10 ~ '14.06</t>
  </si>
  <si>
    <t>남구</t>
  </si>
  <si>
    <t>6월</t>
  </si>
  <si>
    <t>'13.06 ~ '13.12</t>
  </si>
  <si>
    <t>공항중 증축공사
(기계, 전기, 통신, 소방 포함)</t>
  </si>
  <si>
    <t>'13.07 ~ '14.02</t>
  </si>
  <si>
    <t>보통교실 15실 규모</t>
  </si>
  <si>
    <t>손목시계(1,900)점</t>
  </si>
  <si>
    <t>건물 및 기타물건시가 표준액 조정지침서 제작</t>
  </si>
  <si>
    <t>500부</t>
  </si>
  <si>
    <t>어린이 세무교실만화제작</t>
  </si>
  <si>
    <t>사이버중앙도서관 전산장비유지보수용역</t>
  </si>
  <si>
    <t>3월</t>
  </si>
  <si>
    <t>산림병해충약제구입</t>
  </si>
  <si>
    <t>1,000부</t>
  </si>
  <si>
    <t>내륙습지생태계조사</t>
  </si>
  <si>
    <t>교통행정과</t>
  </si>
  <si>
    <t>10월</t>
  </si>
  <si>
    <t>건설계획과</t>
  </si>
  <si>
    <t>지적삼각점보호표지설치</t>
  </si>
  <si>
    <t>보건위생과</t>
  </si>
  <si>
    <t>소외계층이동진료약품및재료구입</t>
  </si>
  <si>
    <t>4월</t>
  </si>
  <si>
    <t>1/4분기</t>
  </si>
  <si>
    <t>2/4분기</t>
  </si>
  <si>
    <t>3/4분기</t>
  </si>
  <si>
    <t>4/4분기</t>
  </si>
  <si>
    <t>5건</t>
  </si>
  <si>
    <t>회계과</t>
  </si>
  <si>
    <t>1식</t>
  </si>
  <si>
    <t>용역</t>
  </si>
  <si>
    <t>1월</t>
  </si>
  <si>
    <t>BRT시스템 구축에 따른 기본 및 실시설계 용역</t>
  </si>
  <si>
    <t>지적삼각점보호표지설치</t>
  </si>
  <si>
    <t>총기류등 사격용품구입</t>
  </si>
  <si>
    <t>근대5종(펜싱,수영,사격,승마,육상)용품 구입</t>
  </si>
  <si>
    <t>에너지절약 홍보물 구입</t>
  </si>
  <si>
    <t>끼-TV인터넷방송운영</t>
  </si>
  <si>
    <t>수출지원안내책자제작</t>
  </si>
  <si>
    <t>12대</t>
  </si>
  <si>
    <t>발주시기</t>
  </si>
  <si>
    <t>사업명</t>
  </si>
  <si>
    <t>사업금액(천원)</t>
  </si>
  <si>
    <t>비고</t>
  </si>
  <si>
    <t>기록정보센터 탈산처리 시설설치</t>
  </si>
  <si>
    <t>기록정보센터기록물열람실 및 보존서고설치</t>
  </si>
  <si>
    <t>2월</t>
  </si>
  <si>
    <t>김포가양~서울시계11.5KM</t>
  </si>
  <si>
    <t>지적과</t>
  </si>
  <si>
    <t>42점</t>
  </si>
  <si>
    <t>단일망교환기증설(INFOREX M-150)공사</t>
  </si>
  <si>
    <t>셀프증설 및 카드</t>
  </si>
  <si>
    <t>190점</t>
  </si>
  <si>
    <t>10월</t>
  </si>
  <si>
    <t>고양시BRT시범사업구축 공사</t>
  </si>
  <si>
    <t>정보통신담당관실</t>
  </si>
  <si>
    <t>석모3리 마을안길 아스콘
덧씌우기 공사</t>
  </si>
  <si>
    <t>B=3.0m, L=500.0m</t>
  </si>
  <si>
    <t>매음1리 용배수로 정비공사</t>
  </si>
  <si>
    <t>수로관(800B)
L=250.0m</t>
  </si>
  <si>
    <t>송산입구 진입도로 정비</t>
  </si>
  <si>
    <t>L=350m, B=4.0m</t>
  </si>
  <si>
    <t>고염나무골 모닝힐빌라 일원 
배수로 정비</t>
  </si>
  <si>
    <t>L=70m, B=2.0m</t>
  </si>
  <si>
    <t>가로수 및 쉼터 지장수목 전지공사</t>
  </si>
  <si>
    <t>'13.02 ~ '13.5</t>
  </si>
  <si>
    <t>가지치기 500주</t>
  </si>
  <si>
    <t>2013년 관내일원 맨홀정비공사</t>
  </si>
  <si>
    <t>맨홀정비
(40개소)</t>
  </si>
  <si>
    <t>비굴착 보수 
(40개소)</t>
  </si>
  <si>
    <t>청소년미디어센터 청소년음악실 및 
리모델링공사</t>
  </si>
  <si>
    <t>평생학습과
(880-4287)</t>
  </si>
  <si>
    <t>주안8동 어린이도서관 
연료전지 발전설비 설치</t>
  </si>
  <si>
    <t>버즘나무 등 3,000주 
수간주사</t>
  </si>
  <si>
    <t>관내일원 하수도 구조물 공사
(일반회계, 우기전 수시정비)</t>
  </si>
  <si>
    <t>관내 일원
하수박스 준설공사</t>
  </si>
  <si>
    <t>하수박스(3.5*2.5) L=1,200m, V=700㎥</t>
  </si>
  <si>
    <t>청학보도육교 정비공사</t>
  </si>
  <si>
    <t>보도육교 도색 1식
바닥재 교체 1식</t>
  </si>
  <si>
    <t>승기천 시설물 보수공사</t>
  </si>
  <si>
    <t>소하천,구거 하상준설공사</t>
  </si>
  <si>
    <t>간석역 일원 외 2개소 암거
준설공사</t>
  </si>
  <si>
    <t>경사이송컨베이어보수</t>
  </si>
  <si>
    <t>L=29m, B=0.9m</t>
  </si>
  <si>
    <t>청소과
(453-2562)</t>
  </si>
  <si>
    <t>LED등기구 교체공사</t>
  </si>
  <si>
    <t>2013년 하수역류차단장치
설치공사</t>
  </si>
  <si>
    <t>맨홀설치 15개소
역류밸브설치 15개소</t>
  </si>
  <si>
    <t>재난방재과
(453-2333)</t>
  </si>
  <si>
    <t>공원시설물 도색공사</t>
  </si>
  <si>
    <t>공원시설물 4,000㎡</t>
  </si>
  <si>
    <t>굴포천 등 지방하천 제방 및 
하상정비공사</t>
  </si>
  <si>
    <t>제방보수 L=200m
하상정비 L=200m</t>
  </si>
  <si>
    <t>당하지구 소로2-2호선
외 2개노선 도로개설공사</t>
  </si>
  <si>
    <t>L=92m, B=8m</t>
  </si>
  <si>
    <t>가로화단 초화식재공사</t>
  </si>
  <si>
    <t>꽃탑 2개소</t>
  </si>
  <si>
    <t>보안등 보수 및 양방향시스템 
구축사업</t>
  </si>
  <si>
    <t>'13. 04 ~ '13.09</t>
  </si>
  <si>
    <t>서면초 다목적강당 증축공사
(기계, 전기, 통신, 소방 포함)</t>
  </si>
  <si>
    <t>'13.02 ~ '13.09</t>
  </si>
  <si>
    <t xml:space="preserve">강당700㎡ </t>
  </si>
  <si>
    <t>2월</t>
  </si>
  <si>
    <t>'13.02 ~ '13.08</t>
  </si>
  <si>
    <t>2013년 도로 노면표시 도색공사</t>
  </si>
  <si>
    <t>도색 L=490㎞
제거 L=10㎞</t>
  </si>
  <si>
    <t>교통기획과
(440-3864)</t>
  </si>
  <si>
    <t>'13.01 ~ '13.07</t>
  </si>
  <si>
    <t>방진망 보수 1식 등</t>
  </si>
  <si>
    <t>항만시설팀
(890-8267)</t>
  </si>
  <si>
    <t>'13.03 ~ '13.08</t>
  </si>
  <si>
    <t>효성서초 교육환경개선사업 건축공사
(기계, 전기, 통신, 소방 포함)</t>
  </si>
  <si>
    <t>대수선 42실
내진보강 1식</t>
  </si>
  <si>
    <t>교육시설과
(560-6735)</t>
  </si>
  <si>
    <t>1,800건</t>
  </si>
  <si>
    <t>공무팀,
유수율제고팀
(720-3340,3360)</t>
  </si>
  <si>
    <t>8월</t>
  </si>
  <si>
    <t>'13.08 ~ '13.12</t>
  </si>
  <si>
    <t>당산방조제 개보수공사</t>
  </si>
  <si>
    <t>1000m</t>
  </si>
  <si>
    <t>용현중 교육환경개선공사
(기계, 전기, 통신, 소방 포함)</t>
  </si>
  <si>
    <t>대수선 12실
 내진보강 1식</t>
  </si>
  <si>
    <t>소화조 내외벽 방수, 
기타 배관공사 등</t>
  </si>
  <si>
    <t>수처리실
(560-9518)</t>
  </si>
  <si>
    <t>1월</t>
  </si>
  <si>
    <t>'13.01 ~ '13.09</t>
  </si>
  <si>
    <t>인수초 다목적강당 증축공사
(기계, 전기, 통신, 소방 포함)</t>
  </si>
  <si>
    <t>강당770㎡</t>
  </si>
  <si>
    <t>'13.09 ~ '13.12</t>
  </si>
  <si>
    <t>불은권역 농촌마을종합개발
사업</t>
  </si>
  <si>
    <t>서구청~김포신도시간 도로개설 
가로등 설치공사</t>
  </si>
  <si>
    <t>'13.01 ~ '15.01</t>
  </si>
  <si>
    <t>가로등:217본</t>
  </si>
  <si>
    <t xml:space="preserve"> 건축부 전기팀
(440-5301)</t>
  </si>
  <si>
    <t>연평 바다역 및 선착장 
현대화 사업</t>
  </si>
  <si>
    <t>'13.04 ~ '13.10</t>
  </si>
  <si>
    <t xml:space="preserve">연평 바다역 및 주차장
주변 정비 </t>
  </si>
  <si>
    <t>서해5도
특별지원단
(899-3933)</t>
  </si>
  <si>
    <t>선학임대아파트 승강기 설치공사 4차(건축)</t>
  </si>
  <si>
    <t>'13.08 ~ '13.12</t>
  </si>
  <si>
    <t>승강기 12대 설치
(5월 사업비 확정)</t>
  </si>
  <si>
    <t>주택사업처
(260-5843)</t>
  </si>
  <si>
    <t>누수수리공사</t>
  </si>
  <si>
    <t>누수수리 N=1,500건</t>
  </si>
  <si>
    <t>부평수도사업소</t>
  </si>
  <si>
    <t>유수율제고팀
(720-3663)</t>
  </si>
  <si>
    <t>인천 연안항 물양장 축조공사</t>
  </si>
  <si>
    <t>널말뚝 44본</t>
  </si>
  <si>
    <t>항만시설팀
(890-8265)</t>
  </si>
  <si>
    <t>악취 개선 사업(탈취기등)</t>
  </si>
  <si>
    <t>'13.03 ~ '13.06</t>
  </si>
  <si>
    <t>탈취기 2기, 침전지 
덮개설치 1식</t>
  </si>
  <si>
    <t>인천환경공단 
가좌사업소</t>
  </si>
  <si>
    <t>위생사업팀
(899-0384)</t>
  </si>
  <si>
    <t>'13.08 ~ '13.06</t>
  </si>
  <si>
    <t>천안함 46용사 위령탑 
추모의 장 
조성사업</t>
  </si>
  <si>
    <t>'13.04 ~ '13.11</t>
  </si>
  <si>
    <t>진입로 개설</t>
  </si>
  <si>
    <t>장수천 차집관거 개량공사</t>
  </si>
  <si>
    <t>차집관거 정비
L=3.2㎞</t>
  </si>
  <si>
    <t>토목부 하수팀
(440-5241)</t>
  </si>
  <si>
    <t>불량하수구조물 정비공사</t>
  </si>
  <si>
    <t>불량하수구조물(집수받이, 
측구,맨홀 등) 단가계약
비굴착보수 단가계약</t>
  </si>
  <si>
    <t>갯벌타워 화재 복구공사</t>
  </si>
  <si>
    <t>지상 21층, 옥탑층</t>
  </si>
  <si>
    <t>인천테크노파크</t>
  </si>
  <si>
    <t>행정관리실         
(260-0714)</t>
  </si>
  <si>
    <t>계양산가는길 보행경관사업</t>
  </si>
  <si>
    <t>'13.02 ~ '13.06</t>
  </si>
  <si>
    <t>L=810m, B=20m</t>
  </si>
  <si>
    <t>공원녹지과
(450-6833)</t>
  </si>
  <si>
    <t>'13.08 ~ '13.11</t>
  </si>
  <si>
    <t>태양광 발전 설비 설치
(국비,시비 보조사업)</t>
  </si>
  <si>
    <t>태양광발전210kW
(청라,송도,남항,공촌,
강화 5개소)</t>
  </si>
  <si>
    <t>인천환경공단</t>
  </si>
  <si>
    <t>사업관리팀
(032-899-0163)</t>
  </si>
  <si>
    <t>도원수영장 보수공사</t>
  </si>
  <si>
    <t>'13.05 ~ '13.08</t>
  </si>
  <si>
    <t>내부마감재 보수</t>
  </si>
  <si>
    <t>대곶면 일원 과부하 및 저전압 
해소공사</t>
  </si>
  <si>
    <t>'13.02 ~'13.11</t>
  </si>
  <si>
    <t>한국전력공사
인천지역본부 
김포지사</t>
  </si>
  <si>
    <t>전력공급팀
(031-980-7236)</t>
  </si>
  <si>
    <t>드림파크로 도로포장공사</t>
  </si>
  <si>
    <t>`13.04 ~ `13.12</t>
  </si>
  <si>
    <t>L=2,400m A=204a</t>
  </si>
  <si>
    <t>IFEZ 디자인 특화거리 시범사업</t>
  </si>
  <si>
    <t>'13.01~ '13.12</t>
  </si>
  <si>
    <t>통합지주형 안내표지판 설치,
아트펜스 디자인개발 및 시범
설치,야간조명 특화사업,
디자인특화거리 조성</t>
  </si>
  <si>
    <t>도시관리과
(453-7927)</t>
  </si>
  <si>
    <t>보행교 설치공사</t>
  </si>
  <si>
    <t>L=43.0m, B=4.0m</t>
  </si>
  <si>
    <t>환경녹지과
(453-7262)</t>
  </si>
  <si>
    <t>불용관 정비사업</t>
  </si>
  <si>
    <t>'13.02~'13.12</t>
  </si>
  <si>
    <t>불용. 노후관 정비
D100~500mm, L=5,000m</t>
  </si>
  <si>
    <t>수도시설관리소</t>
  </si>
  <si>
    <t>공무과/유수율팀
(720-2352)
(720-2362)</t>
  </si>
  <si>
    <t>소규모급수시설개량사업</t>
  </si>
  <si>
    <t>취수시설 5개소, 정수시설 6개소
소독시설 5개소, 배수시설 3개소 등</t>
  </si>
  <si>
    <t>사할린동포 복합복지센터 건립</t>
  </si>
  <si>
    <t>'13.03~ '13.12</t>
  </si>
  <si>
    <t>264㎡(지상2층)</t>
  </si>
  <si>
    <t>남동구</t>
  </si>
  <si>
    <t>복지정책과
(453-2213)</t>
  </si>
  <si>
    <t>교동(소로1-3호선) 도시계획도로
개설공사</t>
  </si>
  <si>
    <t>광성~덕진 선형개량공사</t>
  </si>
  <si>
    <t>'13.03 ~ '14.07</t>
  </si>
  <si>
    <t>L=0.8km, B=13.0m</t>
  </si>
  <si>
    <t>건설과
(930-3474)</t>
  </si>
  <si>
    <t>석포~석모 선형개량공사</t>
  </si>
  <si>
    <t>'13.07 ~ '14.11</t>
  </si>
  <si>
    <t xml:space="preserve">0.7km, 13.0m    </t>
  </si>
  <si>
    <t>군도5호선(오두4거리~터진개) 
도로확포장공사</t>
  </si>
  <si>
    <t xml:space="preserve">L=0.43km, B=10m </t>
  </si>
  <si>
    <t>백령 관광특화조성 유형화
(남포리 도로개설)</t>
  </si>
  <si>
    <t>L=420m</t>
  </si>
  <si>
    <t>건설재난과
(899-2922)</t>
  </si>
  <si>
    <t>공립 덕적어린이집 신축공사</t>
  </si>
  <si>
    <t>330㎡</t>
  </si>
  <si>
    <t>건설재난과
(899-2954)</t>
  </si>
  <si>
    <t>2013년 인천항 함선보수공사</t>
  </si>
  <si>
    <t>'13.05 ~ '13.10</t>
  </si>
  <si>
    <t>함선보수 7척</t>
  </si>
  <si>
    <t>항만시설팀
(890-8264)</t>
  </si>
  <si>
    <t>여객터미널 세관지역 경관조성공사</t>
  </si>
  <si>
    <t>조경팀</t>
  </si>
  <si>
    <t>'13.03 ~'13.10</t>
  </si>
  <si>
    <t>공무과 / 공무팀
(720-2355)</t>
  </si>
  <si>
    <t>'13.04 ~ '13.09</t>
  </si>
  <si>
    <t>서부수도사업소</t>
  </si>
  <si>
    <t>12월</t>
  </si>
  <si>
    <t>'14.02 ~ '14.06</t>
  </si>
  <si>
    <t>AG 선수훈련시설 개보수</t>
  </si>
  <si>
    <t>주경기장조성과
(440-4147)</t>
  </si>
  <si>
    <t>'13.05 ~ '13.09</t>
  </si>
  <si>
    <t>'13.01 ~'13.12</t>
  </si>
  <si>
    <t>홍보체육진흥실
(880-4307)</t>
  </si>
  <si>
    <t>도시개발과
(560-5773)</t>
  </si>
  <si>
    <t>'13.03 ~ '13.07</t>
  </si>
  <si>
    <t>강화교육지원청</t>
  </si>
  <si>
    <t>행정지원과
(930-7743)</t>
  </si>
  <si>
    <t>10월</t>
  </si>
  <si>
    <t>'13.10 ~ '13.12</t>
  </si>
  <si>
    <t>'13.07 ~ '13.12</t>
  </si>
  <si>
    <t>건설과
(453-2720)</t>
  </si>
  <si>
    <t>9월</t>
  </si>
  <si>
    <t>위생사업팀
(899-0382)</t>
  </si>
  <si>
    <t>'13.04 ~ '13.06</t>
  </si>
  <si>
    <t>녹지관리사업소</t>
  </si>
  <si>
    <t>녹지관리사업소
(440-6592)</t>
  </si>
  <si>
    <t>1식</t>
  </si>
  <si>
    <t>'13.05 ~ '13.09</t>
  </si>
  <si>
    <t>건설과 
(930-3618)</t>
  </si>
  <si>
    <t>L=500m</t>
  </si>
  <si>
    <t>구매기관 규격
(자체과업내용서)</t>
  </si>
  <si>
    <t>플랜트시설팀</t>
  </si>
  <si>
    <t>장애인블럭 정비공사</t>
  </si>
  <si>
    <t>L=1,520m</t>
  </si>
  <si>
    <t>지하주차장 CCTV 설비 구축</t>
  </si>
  <si>
    <t>CCTV 카메라,렌즈,
하우징:24EA, UTP 케이블:1200M, DVR:2EA 등</t>
  </si>
  <si>
    <t>문학경기장사업팀
(456-3044)</t>
  </si>
  <si>
    <t>인천LT ~ 영종 ILI 관련 가배관 설치공사</t>
  </si>
  <si>
    <t>'13.02 ~ '13,11</t>
  </si>
  <si>
    <t>공급관리소 배관서포트 개선공사</t>
  </si>
  <si>
    <t>'13.04 ~ '13,11</t>
  </si>
  <si>
    <t>선원초 바닥교체 공사</t>
  </si>
  <si>
    <t>세어도 선착장 강관파일 도장공사</t>
  </si>
  <si>
    <r>
      <t>H=8.55m*3.14*D=0.406m*36개소= 393</t>
    </r>
    <r>
      <rPr>
        <sz val="10"/>
        <rFont val="맑은 고딕"/>
        <family val="3"/>
      </rPr>
      <t>㎡</t>
    </r>
  </si>
  <si>
    <t>경제지원과
(560-4455)</t>
  </si>
  <si>
    <t>가로수 및 녹지대 병해충 방제공사
(구월,간석권역)</t>
  </si>
  <si>
    <t>내동DL우주DL 연계력 확보공사</t>
  </si>
  <si>
    <t>한국전력공사
인천지역본부 
부천지사</t>
  </si>
  <si>
    <t>전력공급팀
(032-650-1233)</t>
  </si>
  <si>
    <t>210블록 송림동 152-4
노후관교체공사</t>
  </si>
  <si>
    <t>노후관교체 : 176M</t>
  </si>
  <si>
    <t>갑문 노후설비 개량정비</t>
  </si>
  <si>
    <t>'13.09 ~ '13.12</t>
  </si>
  <si>
    <t>갑문노후설비교체 1식</t>
  </si>
  <si>
    <t>송천DL통상DL 부하전환능력 
보강공사</t>
  </si>
  <si>
    <t>한국전력공사
인천지역본부
 남인천지사</t>
  </si>
  <si>
    <t>전력공급팀
(032-830-5237)</t>
  </si>
  <si>
    <t>AG 선수훈련시설 개보수공사
(송현초)</t>
  </si>
  <si>
    <t>2013년 계류보전사업</t>
  </si>
  <si>
    <t>L=0.3km</t>
  </si>
  <si>
    <t>AG 선수훈련시설 개보수공사
(해양과학고)</t>
  </si>
  <si>
    <t>AG 선수훈련시설 개보수공사
(영종하늘문화센타)</t>
  </si>
  <si>
    <t>AG 선수훈련시설 개보수공사
(계산국민체육센타)</t>
  </si>
  <si>
    <t>AG 선수훈련시설 개보수공사
(송도LNG수영장)</t>
  </si>
  <si>
    <t>732블록 계산동 990번지 일원</t>
  </si>
  <si>
    <t>Ø15～50mm L=30m, 
Ø100mm, L=163m</t>
  </si>
  <si>
    <t>신정1리 가재골 마을안길 재포장공사
(주민참여)</t>
  </si>
  <si>
    <t>수로관 L=300m, 
Φ1000*1000</t>
  </si>
  <si>
    <t>하점면
(930-4272)</t>
  </si>
  <si>
    <t>신정1리 가재골 마을안길 
재포장공사(주민참여)</t>
  </si>
  <si>
    <t>아스콘포장 L=800m,B=4~5m</t>
  </si>
  <si>
    <t>청사보일러 및 도시가스 
교체공사</t>
  </si>
  <si>
    <t>의회사무과
(930-3748)</t>
  </si>
  <si>
    <t>종합관리동 식당보수</t>
  </si>
  <si>
    <t>173㎡</t>
  </si>
  <si>
    <t>기지관리팀</t>
  </si>
  <si>
    <t>도로복구(2차절삭) 공사</t>
  </si>
  <si>
    <t>2차절삭복구 L=2,000m</t>
  </si>
  <si>
    <t>수처리실
(560-9518)</t>
  </si>
  <si>
    <t>1월</t>
  </si>
  <si>
    <t>∅15～300mm N=580전</t>
  </si>
  <si>
    <t>부평수도사업소</t>
  </si>
  <si>
    <t>공무팀
(720-3645)</t>
  </si>
  <si>
    <t>구매기관 규격
(자체과업내용서)</t>
  </si>
  <si>
    <t>경관녹지과
(880-4502)</t>
  </si>
  <si>
    <t>병영생활관(2,400㎡) 
전기공사 1식</t>
  </si>
  <si>
    <t>청라개발과
(453-7622)</t>
  </si>
  <si>
    <t>옹진군</t>
  </si>
  <si>
    <t>문화재 보수공사
(창영초등학교(구)교사)</t>
  </si>
  <si>
    <t>문화체육과
(770-6103)</t>
  </si>
  <si>
    <t>해양보호구역 해안탐방로 
설치공사(1,2)</t>
  </si>
  <si>
    <t>도로조명 유지보수공사</t>
  </si>
  <si>
    <t>'13.03</t>
  </si>
  <si>
    <t>전기</t>
  </si>
  <si>
    <t>남동구</t>
  </si>
  <si>
    <t>'13.04 ~ '13.07</t>
  </si>
  <si>
    <t>어린이보호구역 16개소</t>
  </si>
  <si>
    <t>교통행정과
(453-2883)</t>
  </si>
  <si>
    <t>중앙시장 고객지원센터 신축</t>
  </si>
  <si>
    <t>'13.04 ~ '13.12</t>
  </si>
  <si>
    <t>층수 : 지상3층
대지면적 : 151.3㎡
연면적 : 210.3 ㎡</t>
  </si>
  <si>
    <t>서구</t>
  </si>
  <si>
    <t>경제지원과
(560-4432)</t>
  </si>
  <si>
    <t>도림3지구 소3-1호선 
도로개설공사</t>
  </si>
  <si>
    <t>'13.01 ~ '13.09</t>
  </si>
  <si>
    <t>도시관리과
(453-2972)</t>
  </si>
  <si>
    <t>수도권매립지
관리공사</t>
  </si>
  <si>
    <t>공원관리실
(560-9476)</t>
  </si>
  <si>
    <t>1월</t>
  </si>
  <si>
    <t>중동부수도사업소</t>
  </si>
  <si>
    <t>유수율팀
(720-3263)</t>
  </si>
  <si>
    <t>등산로 정비사업</t>
  </si>
  <si>
    <t>'13.02 ~ '13.06</t>
  </si>
  <si>
    <t>수산녹지과
(930-3468)</t>
  </si>
  <si>
    <t>남동구 백범로 도로포장 
유지보수공사</t>
  </si>
  <si>
    <t>공무과 / 공무팀
(720-2353)</t>
  </si>
  <si>
    <t>창호교체 69.5실</t>
  </si>
  <si>
    <t>서부교육지원청</t>
  </si>
  <si>
    <t>교육시설과
(560-6735)</t>
  </si>
  <si>
    <t>학생종합수련원 보수공사
(기계, 전기, 통신, 소방 포함)</t>
  </si>
  <si>
    <t>인천시교육청</t>
  </si>
  <si>
    <t>교육시설과
(420-8366)</t>
  </si>
  <si>
    <t>외항 갯골부지 경계시설 설치 및 
부지정비공사</t>
  </si>
  <si>
    <t>5월</t>
  </si>
  <si>
    <t>공무팀
(720-3242)</t>
  </si>
  <si>
    <t>소방안전본부</t>
  </si>
  <si>
    <t>'13.05 ~ '13.10</t>
  </si>
  <si>
    <t xml:space="preserve"> '13.03 ~ '13.12</t>
  </si>
  <si>
    <t>용유출장소
(760-6832)</t>
  </si>
  <si>
    <t>하수관정비, 맨홀, 집수
받이, 차단하수도 및 
기타 하수도 구조물 정비</t>
  </si>
  <si>
    <t>연수구</t>
  </si>
  <si>
    <t>건설방재과
(810-7550
~7554)</t>
  </si>
  <si>
    <t>출장소
(453-5174)</t>
  </si>
  <si>
    <t>'13.04 ~ '13.08</t>
  </si>
  <si>
    <t>'13.10 ~ '13.12</t>
  </si>
  <si>
    <t>부평구 관내</t>
  </si>
  <si>
    <t xml:space="preserve"> L=0.1km, B=8.0m </t>
  </si>
  <si>
    <t>'13.10 ~ '13.11</t>
  </si>
  <si>
    <t>인천환경공단
청라사업소</t>
  </si>
  <si>
    <t>운영관리팀
공사설계PART
(899-0440)</t>
  </si>
  <si>
    <t>레일연마공사</t>
  </si>
  <si>
    <t>3월
5월</t>
  </si>
  <si>
    <t>협잡물처리시설 보완</t>
  </si>
  <si>
    <t>수도국산달동네박물관
태양광설비 설치</t>
  </si>
  <si>
    <t>태양광발전 60KW</t>
  </si>
  <si>
    <t>갑문운영팀
(770-4518)</t>
  </si>
  <si>
    <t>교육시설과
(770-0162)</t>
  </si>
  <si>
    <t>옹진군</t>
  </si>
  <si>
    <t>건축면적 : 약 1,058㎡
 * 배드민턴 6면정도 면적</t>
  </si>
  <si>
    <t>중구</t>
  </si>
  <si>
    <t>관광문화지원실
(760-7136)</t>
  </si>
  <si>
    <t>'13.03 ~'13.10</t>
  </si>
  <si>
    <t>D500mm L=1,550m</t>
  </si>
  <si>
    <t>공무과 / 공무팀
(720-2355)</t>
  </si>
  <si>
    <t>'13.04 ~ '13.09</t>
  </si>
  <si>
    <t>2013년도 서구 관내 급수공사</t>
  </si>
  <si>
    <t>신설 810전,개조30전
세대별계량기설치공사 
900개소</t>
  </si>
  <si>
    <t>서부수도사업소</t>
  </si>
  <si>
    <t>공무팀
(720-3844)</t>
  </si>
  <si>
    <t>누수수리 1,200건</t>
  </si>
  <si>
    <t>서부수도사업소</t>
  </si>
  <si>
    <t>고효율흡수식냉온수기설치공사</t>
  </si>
  <si>
    <t>'13.04 ~ '13.6</t>
  </si>
  <si>
    <t>D300~600mm L=2,240m</t>
  </si>
  <si>
    <t>공무과 / 공무팀
(720-2352)</t>
  </si>
  <si>
    <t>'13.02 ~ '13.08</t>
  </si>
  <si>
    <t>남부,북부,강화,동부학생
체육관, 인천고, 서운고, 
신흥초교, 주안초교 체육관</t>
  </si>
  <si>
    <t>인천시교육청</t>
  </si>
  <si>
    <t>평생교육체육과
(420-8140)</t>
  </si>
  <si>
    <t>용현여중 교사동 보수공사</t>
  </si>
  <si>
    <t>'13.05 ~ '13.09</t>
  </si>
  <si>
    <t>교육시설과
(770-0162)</t>
  </si>
  <si>
    <t>상수도 긴급누수복구공사</t>
  </si>
  <si>
    <t>'13.01 ~'13.12</t>
  </si>
  <si>
    <t>'13.03 ~ '13.12</t>
  </si>
  <si>
    <t>도시개발과
(560-5773)</t>
  </si>
  <si>
    <t>서해5도
특별지원단
(899-3932)</t>
  </si>
  <si>
    <t>본관동 증개축
(2,796㎡)</t>
  </si>
  <si>
    <t>행정지원과
(930-7743)</t>
  </si>
  <si>
    <t>건설과
(453-2720)</t>
  </si>
  <si>
    <t>계산고 노후냉난방시설개선사업공사</t>
  </si>
  <si>
    <t>교육시설과
(560-6739)</t>
  </si>
  <si>
    <t>침사물 분리 및 세척장치 설치</t>
  </si>
  <si>
    <t>침사물 분리장치 1식, 
세척 설비 1식, 
저장호퍼 1식</t>
  </si>
  <si>
    <t>시.군구 수리시설개보수</t>
  </si>
  <si>
    <t>'13.01 ~ '13.08</t>
  </si>
  <si>
    <t>건설재난과
(899-2963)</t>
  </si>
  <si>
    <t>녹지관리사업소
(440-6592)</t>
  </si>
  <si>
    <t>`13.04 ~ `13.12</t>
  </si>
  <si>
    <t>L=92.5m, A=2,547㎡</t>
  </si>
  <si>
    <t>영종관리과
(453-7735)</t>
  </si>
  <si>
    <t>배수관 부설구간 도로포장 
복구공사</t>
  </si>
  <si>
    <t>L=1,400m, T=5cm</t>
  </si>
  <si>
    <t>공무팀
(720-3946)</t>
  </si>
  <si>
    <t>'13.04 ~ '13.10</t>
  </si>
  <si>
    <t>산책로정비 및 
부대시설 1식</t>
  </si>
  <si>
    <t>영흥도 도서종합개발사업
(영흥 회주도로 개설)</t>
  </si>
  <si>
    <t>'13.04 ~ '13.10</t>
  </si>
  <si>
    <t>옹진군</t>
  </si>
  <si>
    <t>건설재난과
(899-2922)</t>
  </si>
  <si>
    <t>구매기관 규격
(자체과업내용서)</t>
  </si>
  <si>
    <t>농기계은행 북부분점 신축</t>
  </si>
  <si>
    <t>'13.02 ~ '13.05</t>
  </si>
  <si>
    <t>농업기술센터
(930-4176)</t>
  </si>
  <si>
    <t>'13.04 ~ '13.11</t>
  </si>
  <si>
    <t>인천국제공항공사</t>
  </si>
  <si>
    <t>유용미생물생산실 증축공사</t>
  </si>
  <si>
    <t>'13.06 ~ '13.12</t>
  </si>
  <si>
    <t xml:space="preserve">면적 : 100㎡
</t>
  </si>
  <si>
    <t>농업기술센터
 (930-4165)</t>
  </si>
  <si>
    <t>'13.01 ~ '13.12</t>
  </si>
  <si>
    <t>Ø15~50mm, L=1,029m</t>
  </si>
  <si>
    <t>공무팀
(720-3642)</t>
  </si>
  <si>
    <t>2월</t>
  </si>
  <si>
    <t>'13.02 ~ '13.05</t>
  </si>
  <si>
    <t>수산녹지과
(930-3468)</t>
  </si>
  <si>
    <t>북부교육지원청</t>
  </si>
  <si>
    <t>하수암거 보수.보강공사
(7라인)</t>
  </si>
  <si>
    <t>'13.03 ~ '13.06</t>
  </si>
  <si>
    <t>보수.보강 1식</t>
  </si>
  <si>
    <t>건설과
(770-6583)</t>
  </si>
  <si>
    <t>'13.07 ~ '13.12</t>
  </si>
  <si>
    <t>인천국제공항공사</t>
  </si>
  <si>
    <t>건설과
(930-3488)</t>
  </si>
  <si>
    <t>AG 선수훈련시설 개보수공사
(송도LNG인조야구장)</t>
  </si>
  <si>
    <t>AG 선수훈련시설 개보수공사
(인천환경공단)</t>
  </si>
  <si>
    <t>AG 선수훈련시설 개보수공사
(동구구민운동장)</t>
  </si>
  <si>
    <t>주경기장조성과
(440-4147)</t>
  </si>
  <si>
    <t>AG 선수훈련시설 개보수공사
(중구국민체육센타)</t>
  </si>
  <si>
    <t>AG 선수훈련시설 개보수공사
(남동근린공원운동장)</t>
  </si>
  <si>
    <t>AG 선수훈련시설 개보수공사
(삼산체육관보조구장)</t>
  </si>
  <si>
    <t>AG 선수훈련시설 개보수공사
(송도LNG축구장)</t>
  </si>
  <si>
    <t>불은면 두운리 길상면 길직리 
배수과 부설공사</t>
  </si>
  <si>
    <t>'13.04 ~ '13.10</t>
  </si>
  <si>
    <t>운영건물 보수 15동</t>
  </si>
  <si>
    <t>인천항만공사</t>
  </si>
  <si>
    <t>항만시설팀
(890-8267)</t>
  </si>
  <si>
    <t>검단신도시 수목이식공사</t>
  </si>
  <si>
    <t>'13.12 ~ '14.12</t>
  </si>
  <si>
    <t>검단신도시 이식수목 
(6,400주)</t>
  </si>
  <si>
    <t>단지사업처
(260-5413)</t>
  </si>
  <si>
    <t>덕적 비법정도로 및 도로확포장</t>
  </si>
  <si>
    <t>서해5도
특별지원단
(899-3932)</t>
  </si>
  <si>
    <t>야구장 환경개선공사</t>
  </si>
  <si>
    <t>화장실 리모델링 18개소,
테이블석(지정석) 확장
설치</t>
  </si>
  <si>
    <t>인천광역시
시설관리공단</t>
  </si>
  <si>
    <t>문학경기장사업팀
(456-3050)</t>
  </si>
  <si>
    <t>송도지구 자전거 코스개발</t>
  </si>
  <si>
    <t>'13.03 ~ '13.08</t>
  </si>
  <si>
    <t>자전거쉼터 조성, 자전거
도로 정비, 안전시설 
설치 등</t>
  </si>
  <si>
    <t>음식물 후처리 탈수설비 설치</t>
  </si>
  <si>
    <t>'13.06 ~ '13.06</t>
  </si>
  <si>
    <t>남동구 구월동 길병원사거리~
남동구청사거리 일원
노후관 교체공사</t>
  </si>
  <si>
    <t>'13.04 ~ '13.11</t>
  </si>
  <si>
    <t>설계용역 : 1식
CCTV 설치 : 60대</t>
  </si>
  <si>
    <t>정보미디어과
(453-2302)</t>
  </si>
  <si>
    <t>만부경로당 신축 공사</t>
  </si>
  <si>
    <t>노인장애인과
(453-2252)</t>
  </si>
  <si>
    <t>부평구 도로시설물 정비공사
(1,2,3권역)</t>
  </si>
  <si>
    <t>A/G 주경기장 주변 다문화특화거리 
조성사업</t>
  </si>
  <si>
    <t>2월</t>
  </si>
  <si>
    <t>'13.02 ~ '13.7</t>
  </si>
  <si>
    <t>매설관거 정비 및 집수정, 관로설치</t>
  </si>
  <si>
    <t>기반계획실
(560-9582)</t>
  </si>
  <si>
    <t xml:space="preserve">강화 MTB 경기장 건설  </t>
  </si>
  <si>
    <t>'13.08 ~ '14.08</t>
  </si>
  <si>
    <t xml:space="preserve"> 경기장코스 개설 및 부대
 시설 설치</t>
  </si>
  <si>
    <t>시설계획과
시설지원팀
(440-4129)</t>
  </si>
  <si>
    <t>4월</t>
  </si>
  <si>
    <t>변류·시설물 정비수선</t>
  </si>
  <si>
    <t>공무과 / 공무팀
(720-2352)</t>
  </si>
  <si>
    <t>'13.02 ~ '13.9</t>
  </si>
  <si>
    <t>건물내부 벽체 바닥시공, 
전기설비, 옥상 방수공사</t>
  </si>
  <si>
    <t>골프장개장준비팀
(560-9763)</t>
  </si>
  <si>
    <t>2013년도 서구 관내 급수관 
교체공사</t>
  </si>
  <si>
    <t>'13.04 ~'13.10</t>
  </si>
  <si>
    <t>시설규모 : 480㎡, 건물철거, 
건축/토목/전기/통신/소방
기타내장공사 등 1식</t>
  </si>
  <si>
    <t>상수도사업본부</t>
  </si>
  <si>
    <t>수질연구소
(720-2261)</t>
  </si>
  <si>
    <t>'13.06 ~ '14.02</t>
  </si>
  <si>
    <t>교차로 8개소 
교통신호시설물1식</t>
  </si>
  <si>
    <t>송도개발과
032-453-7533</t>
  </si>
  <si>
    <t>침전지 슬러지 수집기 교체</t>
  </si>
  <si>
    <t>'13.02 ~'13.06</t>
  </si>
  <si>
    <t>기전팀
(720-2642)</t>
  </si>
  <si>
    <t>'13.05~ '13.08</t>
  </si>
  <si>
    <t>아스콘덧씌우기 
L=3.5km</t>
  </si>
  <si>
    <t>작전동 한국아파트 부근 도로개설공사</t>
  </si>
  <si>
    <t>'13.01 ~ '13.12</t>
  </si>
  <si>
    <t>L=50m, B=6m</t>
  </si>
  <si>
    <t>건설과
(450-5555)</t>
  </si>
  <si>
    <t>'13.07 ~ '13.09</t>
  </si>
  <si>
    <t>급수공사</t>
  </si>
  <si>
    <t>'13.02 ~ '13.12</t>
  </si>
  <si>
    <t>공무팀,
유수율제고팀
(720-3340,3360)</t>
  </si>
  <si>
    <t>기계화 경작로 설치공사</t>
  </si>
  <si>
    <t>'13.01 ~ '13.08</t>
  </si>
  <si>
    <t>옹진군</t>
  </si>
  <si>
    <t>건설재난과
(899-2963)</t>
  </si>
  <si>
    <t>2013년 사방사업(해안침식방지)</t>
  </si>
  <si>
    <t>강화군</t>
  </si>
  <si>
    <t>수산녹지과
(930-3424)</t>
  </si>
  <si>
    <t>볼음도 저어새 생태마을 
조성공사</t>
  </si>
  <si>
    <t>'13.03 ~ '13.12</t>
  </si>
  <si>
    <t>조류전망대 1식
은행나무주변 정비</t>
  </si>
  <si>
    <t>건설과 
(930-3617)</t>
  </si>
  <si>
    <t>역사문화스토리텔링</t>
  </si>
  <si>
    <t>주민자치기반조성 1식</t>
  </si>
  <si>
    <t>수산녹지과
(930-3468)</t>
  </si>
  <si>
    <t>백령 오군포항,사항포항 TTP 
보강 및 선착장 정비공사</t>
  </si>
  <si>
    <t>이색체험마을 장봉도 조성사업
(해안탐방로 및 낙조대 쉼터 조성)</t>
  </si>
  <si>
    <t>건설재난과
(899-2922)</t>
  </si>
  <si>
    <t>백령 끝섬 전망공원 조성
(용기원산 진입도로)</t>
  </si>
  <si>
    <t>수도미터 및 부대설비 교체공사</t>
  </si>
  <si>
    <t>'13.05 ~ '13.07</t>
  </si>
  <si>
    <t>청라유치원 다목적강당 증축 건축공사
(기계, 전기. 통신, 소방 포함)</t>
  </si>
  <si>
    <t>5월</t>
  </si>
  <si>
    <t>'13.06 ~ '13.08</t>
  </si>
  <si>
    <t>교육시설과
(560-6733)</t>
  </si>
  <si>
    <t>보건소
(930-4016)</t>
  </si>
  <si>
    <t>수질 자동 측정 장치 설치</t>
  </si>
  <si>
    <t>'13.03 ~'13.12</t>
  </si>
  <si>
    <t>도시공원과
453-2872</t>
  </si>
  <si>
    <t>옹진군</t>
  </si>
  <si>
    <t>615블록 부평4동  881번지 
노후관 교체공사</t>
  </si>
  <si>
    <t xml:space="preserve">Ø15~50mm L=150m, 
Ø100~200mm L=982m </t>
  </si>
  <si>
    <t>공무팀
(720-3642)</t>
  </si>
  <si>
    <t>구청사 외벽보수공사</t>
  </si>
  <si>
    <t>'13.04 ~ '13.07</t>
  </si>
  <si>
    <r>
      <t>연면적, 18,140</t>
    </r>
    <r>
      <rPr>
        <sz val="10"/>
        <rFont val="맑은 고딕"/>
        <family val="3"/>
      </rPr>
      <t>㎡</t>
    </r>
  </si>
  <si>
    <t>재무과
(760-7493)</t>
  </si>
  <si>
    <t>도시기반사업팀(송도)
032-442-5070</t>
  </si>
  <si>
    <t>인천외항 전력시설 보수공사</t>
  </si>
  <si>
    <t>'13.05 ~ '13.10</t>
  </si>
  <si>
    <t>국제부두 변전실 수전반 
제작설치(3면)
국제부두 조명탑 접지공사(5개소)
연안여객터미널 LED조명등 교체</t>
  </si>
  <si>
    <t>인천항만공사</t>
  </si>
  <si>
    <t>항만시설팀
(890-8266)</t>
  </si>
  <si>
    <t>2013년도 연수수도사업소
개보수 공사</t>
  </si>
  <si>
    <t>1월</t>
  </si>
  <si>
    <t>'13.01 ~ '13.12</t>
  </si>
  <si>
    <t>Φ15~250㎜ N=800개소</t>
  </si>
  <si>
    <t>중동부 상하수도관 교체공사
(급수관교체,불용관 및 다발관,
적정계량기 교체)</t>
  </si>
  <si>
    <t>1월</t>
  </si>
  <si>
    <t>'13.02 ~ '13.12</t>
  </si>
  <si>
    <t>급수관교체 : 560M
불용관 및 다발관 정비 : 200개소
적정계량기 : 240개소</t>
  </si>
  <si>
    <t>중동부수도사업소</t>
  </si>
  <si>
    <t>공무팀
(720-3242)</t>
  </si>
  <si>
    <t>인천남중 LED조명교체 전기공사</t>
  </si>
  <si>
    <t>'13.06 ~ '13.10</t>
  </si>
  <si>
    <t>교육시설과
(770-0166)</t>
  </si>
  <si>
    <t>접경지역 민방위 경보시설 확충</t>
  </si>
  <si>
    <t xml:space="preserve"> '13.05 ~ '13.09</t>
  </si>
  <si>
    <t>공원녹지 권역별 관리공사
(논현1단계)</t>
  </si>
  <si>
    <t>고염나무골 다목적구장 조성</t>
  </si>
  <si>
    <t>건축면적 : 약 1,400㎡</t>
  </si>
  <si>
    <t>관광문화지원실
(760-7137)</t>
  </si>
  <si>
    <t>5월</t>
  </si>
  <si>
    <t>'13.05 ~ '13.10</t>
  </si>
  <si>
    <t>영흥초 사택보수공사
(기계, 전기 포함)</t>
  </si>
  <si>
    <t>'13.05 ~ '13.09</t>
  </si>
  <si>
    <t>남부교육지원청</t>
  </si>
  <si>
    <t>804블록 외 30개소 블록정비
사업</t>
  </si>
  <si>
    <t>블록정비 31개소</t>
  </si>
  <si>
    <t>유수율제고팀
(720-3863)</t>
  </si>
  <si>
    <t>1월</t>
  </si>
  <si>
    <t>중동부 급수공사
(신설, 개조, 급수계량기)</t>
  </si>
  <si>
    <t>제방보수 L=100m
하상정비 L=100m</t>
  </si>
  <si>
    <t>문화재 주변 수목정비사업</t>
  </si>
  <si>
    <t>수목정비 1식</t>
  </si>
  <si>
    <t>천신배수갑문 전동화공사</t>
  </si>
  <si>
    <t>장화2리 도로 및 구거 정비공사</t>
  </si>
  <si>
    <t>콘크리트포장 L=70m, B=3m
벤치플륨관 (600mm) L=38m</t>
  </si>
  <si>
    <t>무궁화 관리사업</t>
  </si>
  <si>
    <t>선두4리 마을안길 아스콘
덧씌우기 공사</t>
  </si>
  <si>
    <t>아스콘덧씌우기 270m</t>
  </si>
  <si>
    <t>콘크리트포장
B=4m L=100m</t>
  </si>
  <si>
    <t>창후1리 배수로 정비공사</t>
  </si>
  <si>
    <t>수로관 L=250m, 
Φ600*600</t>
  </si>
  <si>
    <t>이강2리 배수로 정비공사</t>
  </si>
  <si>
    <t>면벽 L=20, 
수로관 600c</t>
  </si>
  <si>
    <t>강화군 주민대피시설 설치공사
1301호 전기공사</t>
  </si>
  <si>
    <t>강화군 주민대피시설 설치공사
1302호  전기공사</t>
  </si>
  <si>
    <t>강화군 주민대피시설 설치공사
1303호  전기공사</t>
  </si>
  <si>
    <t>강화군 주민대피시설 설치공사
1304호  전기공사</t>
  </si>
  <si>
    <t>강화군 주민대피시설 설치공사
1305호  전기공사</t>
  </si>
  <si>
    <t>강화군 주민대피시설 설치공사
1306호  전기공사</t>
  </si>
  <si>
    <t>강화군 주민대피시설 설치공사
1307호  전기공사</t>
  </si>
  <si>
    <t>강화군 주민대피시설 설치공사
1308호  전기공사</t>
  </si>
  <si>
    <t>강화군 주민대피시설 설치공사
1309호  전기공사</t>
  </si>
  <si>
    <t>강화군 주민대피시설 설치공사
1310호  전기공사</t>
  </si>
  <si>
    <t>자연장 CCTV 설치공사</t>
  </si>
  <si>
    <t>CCTV 6대 신설
영상cable 150m포설</t>
  </si>
  <si>
    <t>가족공원사업팀
(510-1932)</t>
  </si>
  <si>
    <t>산책로 장미덩굴아치
설치공사</t>
  </si>
  <si>
    <t>장미덩글아치 50m
폭:2.5m, 높이:2.5m</t>
  </si>
  <si>
    <t>인천어린이과학관팀
(550-3324)</t>
  </si>
  <si>
    <t>음식물 농축기 보수공사</t>
  </si>
  <si>
    <t>1대</t>
  </si>
  <si>
    <t>운영관리팀
(공사설계PT)
(032-899-4652)</t>
  </si>
  <si>
    <t>샤워실설치공사</t>
  </si>
  <si>
    <t>샤워실 1개소
L=2.4m, W=2.1m</t>
  </si>
  <si>
    <t>북부시설운영팀</t>
  </si>
  <si>
    <t>LED 조명기기 교체</t>
  </si>
  <si>
    <t>LED40W 109EA 교체</t>
  </si>
  <si>
    <t>석면텍스 교체공사</t>
  </si>
  <si>
    <t>224㎡</t>
  </si>
  <si>
    <t>역사 탑라이트 수선공사</t>
  </si>
  <si>
    <t>'13.06 ~ '15.11</t>
  </si>
  <si>
    <t>항만시설팀
(890-8267)</t>
  </si>
  <si>
    <t>부평정수장 제3공장 시설개량공사</t>
  </si>
  <si>
    <t>601블록외 49개소 블록정비사업</t>
  </si>
  <si>
    <t>'13.03 ~ '13.12</t>
  </si>
  <si>
    <t>50개소 블록정비</t>
  </si>
  <si>
    <t>유수율제고팀
(720-3662)</t>
  </si>
  <si>
    <t>송림배구경기장 주변 
디자인시범사업</t>
  </si>
  <si>
    <t>'13.06 ~ '13.12</t>
  </si>
  <si>
    <t>동구</t>
  </si>
  <si>
    <t>서창지구구조물정비공사</t>
  </si>
  <si>
    <t>A=472,522㎡</t>
  </si>
  <si>
    <t>도시관리과
(453-2985)</t>
  </si>
  <si>
    <t>물량 : 인조잔디 1식
면적 : 5,400㎡</t>
  </si>
  <si>
    <t>도로조명 유지관리비</t>
  </si>
  <si>
    <t>석남동 223-231번지 
하수관로 정비공사</t>
  </si>
  <si>
    <t>초지방조제 개보수공사</t>
  </si>
  <si>
    <t>'13.02 ~ '13.12</t>
  </si>
  <si>
    <t>'13.03 ~ '13.07</t>
  </si>
  <si>
    <t>옹진군</t>
  </si>
  <si>
    <t>여객터미널 서편 항공사라운지 전기공사</t>
  </si>
  <si>
    <t>'13.02 ~ '13.10</t>
  </si>
  <si>
    <t>인천국제공항공사</t>
  </si>
  <si>
    <t>'13.05 ~ '13.12</t>
  </si>
  <si>
    <t>'13.08 ~ '14.08</t>
  </si>
  <si>
    <t>코트건설(6개소) 및 부대
 시설 설치</t>
  </si>
  <si>
    <t>시설계획과
시설지원팀
(440-4128)</t>
  </si>
  <si>
    <t>'13.01 ~ '13.06</t>
  </si>
  <si>
    <t>인천대학교 옥상녹화 
공사(3,534.94㎡)</t>
  </si>
  <si>
    <t>지방어항(장곳)물양장조성</t>
  </si>
  <si>
    <t>'13.04 ~ '13.10</t>
  </si>
  <si>
    <t>물양장 조성 A=1,000㎡</t>
  </si>
  <si>
    <t>수산녹지과
(930-3414)</t>
  </si>
  <si>
    <t>V = 1,500㎥</t>
  </si>
  <si>
    <t>아스팔트 포장, 차선 
도색 등</t>
  </si>
  <si>
    <t>수도권매립지
관리공사</t>
  </si>
  <si>
    <t>작전1동 경로당 신축공사</t>
  </si>
  <si>
    <t>'13.04 ~ '13.07.</t>
  </si>
  <si>
    <t>복지서비스과
(450-6853)</t>
  </si>
  <si>
    <t>경관녹지과
(880-4502)</t>
  </si>
  <si>
    <t>부평북초 창호 교체</t>
  </si>
  <si>
    <t xml:space="preserve"> '13.07. ~ '13.08.</t>
  </si>
  <si>
    <t>2013년도 연수수도사업소
급수공사</t>
  </si>
  <si>
    <t>'13.01 ~ '13.12</t>
  </si>
  <si>
    <t>Φ15~250㎜ N=596개소</t>
  </si>
  <si>
    <t>구매기관 규격
(자체과업내용서)</t>
  </si>
  <si>
    <t>송현배수지 내진보강 공사</t>
  </si>
  <si>
    <t>'13.02 ~'13.12</t>
  </si>
  <si>
    <t>송현배수지 내진보강
배수지 용량(2,000㎥)</t>
  </si>
  <si>
    <t>공무과/시설운영팀
(720-2373)</t>
  </si>
  <si>
    <t>대청도 관광기반시설조성
(동백나무자생지 진입도로)</t>
  </si>
  <si>
    <t>건설재난과
(899-2923)</t>
  </si>
  <si>
    <t>대청면 옥죽천 정비공사</t>
  </si>
  <si>
    <t>중동부 누수수리공사</t>
  </si>
  <si>
    <t>누수수리 : 560건</t>
  </si>
  <si>
    <t>심곡로 도로재포장공사 및
 인도정비공사</t>
  </si>
  <si>
    <t>'13.03 ~ '13.06</t>
  </si>
  <si>
    <t>L=1,000m, B=18m
L=2,000m, B=2m</t>
  </si>
  <si>
    <t>`13.04 ~ `13.06</t>
  </si>
  <si>
    <t>'13.03 ~ '13.05</t>
  </si>
  <si>
    <t>캐노피 설치
L=14.5m, H=5m</t>
  </si>
  <si>
    <t>공무팀,
유수율제고팀
(720-3340,3360)</t>
  </si>
  <si>
    <t>조경공사 1식
(12,000㎡)</t>
  </si>
  <si>
    <t>연수구 비류대로 도로포장 
유지보수공사</t>
  </si>
  <si>
    <t>`13.07 ~ `13.09</t>
  </si>
  <si>
    <t>북도 도서종합개발사업
(늦은구지 호안도로숭상)</t>
  </si>
  <si>
    <t>301블록 외 40개소 블록시스템 
정비사업</t>
  </si>
  <si>
    <t>주정차금지선 노면표시 개선 공사</t>
  </si>
  <si>
    <t>'13.03~'13.12</t>
  </si>
  <si>
    <t>141,043 M</t>
  </si>
  <si>
    <t>계양구</t>
  </si>
  <si>
    <t>교통민원과
(450-5685)</t>
  </si>
  <si>
    <t>2013년 교통안전표지 설치 및 
교체공사</t>
  </si>
  <si>
    <t>신설,교체 N=   2,000개</t>
  </si>
  <si>
    <t>교통기획과
(440-3864)</t>
  </si>
  <si>
    <t>D15~250mm,
급수공사 1식</t>
  </si>
  <si>
    <t>공무팀
(720-3443)</t>
  </si>
  <si>
    <t>다목적 부잔교 설치공사</t>
  </si>
  <si>
    <t>항만공항해양과
(760-7383)</t>
  </si>
  <si>
    <t>동부시장 동구상가 앞 구거부지 
환경개선공사</t>
  </si>
  <si>
    <t>L=120m, B=10~12m</t>
  </si>
  <si>
    <t>동인천역 북광장주변
경관개선사업</t>
  </si>
  <si>
    <t>가로등신설및보수
공사(연간단가)</t>
  </si>
  <si>
    <t>전기</t>
  </si>
  <si>
    <t>고잔동 소2-2호선 도로개설</t>
  </si>
  <si>
    <t>3월</t>
  </si>
  <si>
    <t>'13.03 ~ '13.10</t>
  </si>
  <si>
    <t>구월도매시장 공영주차장
설치 공사</t>
  </si>
  <si>
    <t>노면도색, 표지판설치 1식</t>
  </si>
  <si>
    <t>교통행정과
(450-6815)</t>
  </si>
  <si>
    <t>승학로 도로재포장 및 
인도정비공사</t>
  </si>
  <si>
    <t>L=500m, B=10m
L=1,000m, B=1~3m</t>
  </si>
  <si>
    <t>건설과
560-4524</t>
  </si>
  <si>
    <t>버스정류장 안내단말기 구축</t>
  </si>
  <si>
    <t>25개소</t>
  </si>
  <si>
    <t>경제교통과
(930-3366)</t>
  </si>
  <si>
    <t>어촌정주어항(건평)물양장조성</t>
  </si>
  <si>
    <t>물양장 조성 A=1,000㎡</t>
  </si>
  <si>
    <t>어촌정주어항(더리미)물양장조성</t>
  </si>
  <si>
    <t>대청 보건지소 신축공사</t>
  </si>
  <si>
    <t>'13.06 ~ '13.12</t>
  </si>
  <si>
    <t>건설재난과
(899-2952)</t>
  </si>
  <si>
    <t>탈수기설치 : 1식</t>
  </si>
  <si>
    <t>인천환경공단 
가좌사업소</t>
  </si>
  <si>
    <t>운영관리팀
(899-0352)</t>
  </si>
  <si>
    <t xml:space="preserve">
아암물류2단지 포장보수공사
</t>
  </si>
  <si>
    <t>거리 L=1km</t>
  </si>
  <si>
    <t>인천국제공항 지역 내 
통신케이블 증설</t>
  </si>
  <si>
    <t>남동산단 공구상가주변 
인도정비공사(1단계)</t>
  </si>
  <si>
    <t>L=2,024m, B=3.5m</t>
  </si>
  <si>
    <t>남동산단 공구상가주변 
인도정비공사(2단계)</t>
  </si>
  <si>
    <t>덕적 농기계임대 보관창고 
신축공사</t>
  </si>
  <si>
    <t>6월</t>
  </si>
  <si>
    <t>360㎡</t>
  </si>
  <si>
    <t>건설재난과
(899-2954)</t>
  </si>
  <si>
    <t>신현SS 과부하해소공사
(송현SS 1회선 신설)</t>
  </si>
  <si>
    <t>2월</t>
  </si>
  <si>
    <t>'13.02 ~'13.11</t>
  </si>
  <si>
    <t>한국전력공사
인천지역본부 
제물포지사</t>
  </si>
  <si>
    <t>전력공급팀
(032-880-1236)</t>
  </si>
  <si>
    <t>농기계임대사업 보관창고 
설치공사</t>
  </si>
  <si>
    <t>2013년도 계양구 긴급누수 
복구공사</t>
  </si>
  <si>
    <t>'13.01 ~ '13.12</t>
  </si>
  <si>
    <t>D15~50mm, N=475</t>
  </si>
  <si>
    <t>공무팀
(720-3745)</t>
  </si>
  <si>
    <t>중앙, 소래습지생태공원
수목 및 조경시설물 관리공사</t>
  </si>
  <si>
    <t>가로수 녹지대 권역별 
관리공사(만수권역)</t>
  </si>
  <si>
    <t>도시공원과
(453-2863)</t>
  </si>
  <si>
    <t>영동고속도로 
논현고가교【 L≒100m범위내 /
 W≒20m / H≒4m 】</t>
  </si>
  <si>
    <t>남동구</t>
  </si>
  <si>
    <t>건축과
(453-2831)</t>
  </si>
  <si>
    <t>어린이보호구역개선사업
(시설개선및CCTV 설치)</t>
  </si>
  <si>
    <t>4월</t>
  </si>
  <si>
    <t>경제교통과
(930-3366)</t>
  </si>
  <si>
    <t>균열보수 1개소 등</t>
  </si>
  <si>
    <t>인천항만공사</t>
  </si>
  <si>
    <t>항만시설팀
(890-8267)</t>
  </si>
  <si>
    <t>학익여고 연결통로 설치공사
(전기 포함)</t>
  </si>
  <si>
    <t>'13.05 ~ '13.09</t>
  </si>
  <si>
    <t>연결통로 37m</t>
  </si>
  <si>
    <t>수현지구 소2-2호선 도로개설</t>
  </si>
  <si>
    <t>'13.07 ~ '13.10</t>
  </si>
  <si>
    <t>L=163m, B=8m</t>
  </si>
  <si>
    <t>건설과
(453-2722)</t>
  </si>
  <si>
    <t>'13.04 ~ '13.06</t>
  </si>
  <si>
    <t>배수관 부설사업</t>
  </si>
  <si>
    <t>Φ80~250㎜, L=1,200m</t>
  </si>
  <si>
    <t>연수수도사업소</t>
  </si>
  <si>
    <t>공무팀
(720-3543)</t>
  </si>
  <si>
    <t xml:space="preserve">광성보 회전교차로 </t>
  </si>
  <si>
    <t>'13.03 ~ '13.11</t>
  </si>
  <si>
    <t>회전교차로 1개소</t>
  </si>
  <si>
    <t>건설과
(930-3474)</t>
  </si>
  <si>
    <t>가로수 녹지대 권역별 
관리공사(구월,간석권역)</t>
  </si>
  <si>
    <t>2월</t>
  </si>
  <si>
    <t>제초, 관수, 일상관리 등</t>
  </si>
  <si>
    <t>도시공원과
(453-2865)</t>
  </si>
  <si>
    <t>냉정지구 소2-1호선 도로개설
(2단계)</t>
  </si>
  <si>
    <t>건설과
(453-2724)</t>
  </si>
  <si>
    <t>본사사무실 바닥마감재
교체공사</t>
  </si>
  <si>
    <t>남구 경원로 도로포장 
유지보수공사</t>
  </si>
  <si>
    <t>`13.04 ~ `13.06</t>
  </si>
  <si>
    <t>강화군 주민대피시설 설치공사
1301호</t>
  </si>
  <si>
    <t>'13.05 ~ '13.12</t>
  </si>
  <si>
    <t>주민대피시설 1개동</t>
  </si>
  <si>
    <t>강화군 주민대피시설 설치공사
1302호</t>
  </si>
  <si>
    <t>강화군 주민대피시설 설치공사
1303호</t>
  </si>
  <si>
    <t>강화군 주민대피시설 설치공사
1304호</t>
  </si>
  <si>
    <t>강화군 주민대피시설 설치공사
1305호</t>
  </si>
  <si>
    <t>재난수질관리과(930-3492)</t>
  </si>
  <si>
    <t>강화군 주민대피시설 설치공사
1306호</t>
  </si>
  <si>
    <t>강화군 주민대피시설 설치공사
1307호</t>
  </si>
  <si>
    <t>강화군 주민대피시설 설치공사
1308호</t>
  </si>
  <si>
    <t>강화군 주민대피시설 설치공사
1309호</t>
  </si>
  <si>
    <t>강화군 주민대피시설 설치공사
1310호</t>
  </si>
  <si>
    <t>동구</t>
  </si>
  <si>
    <t>백령면 염수천 정비공사</t>
  </si>
  <si>
    <t>'13.03 ~ '13.07</t>
  </si>
  <si>
    <t>송도트라이에슬론 경기장 건설</t>
  </si>
  <si>
    <t>'13.08 ~ '14.08</t>
  </si>
  <si>
    <t>코스건설(수영,사이클,
달리기) 및 부대시설 설치</t>
  </si>
  <si>
    <t>아시아경기대회
지원본부</t>
  </si>
  <si>
    <t>시설계획과
시설지원팀
(440-4128)</t>
  </si>
  <si>
    <t>백범로 227번길 인도정비공사</t>
  </si>
  <si>
    <t>전기</t>
  </si>
  <si>
    <t>남동구</t>
  </si>
  <si>
    <t>도로조명 유지관리비</t>
  </si>
  <si>
    <t>계양구</t>
  </si>
  <si>
    <t>건설과
(450-5574)</t>
  </si>
  <si>
    <t>친환경 고효율 도로조명 정비사업</t>
  </si>
  <si>
    <t>지방하천 및 소하천
시설물 유지보수</t>
  </si>
  <si>
    <t>건설과
(560-4530)</t>
  </si>
  <si>
    <t>이중흡착필터 교체공사</t>
  </si>
  <si>
    <t>'13.04 ~ '13.04</t>
  </si>
  <si>
    <t>1차측 1728개, 
2차측 864개</t>
  </si>
  <si>
    <t>운영관리팀
(공사설계PT)
(032-899-4624)</t>
  </si>
  <si>
    <t>이중흡착필터 교체공사</t>
  </si>
  <si>
    <t>생활민원처리공사</t>
  </si>
  <si>
    <t>1월</t>
  </si>
  <si>
    <t>490개소</t>
  </si>
  <si>
    <t>공무팀,
유수율제고팀
(720-3340,3360)</t>
  </si>
  <si>
    <t>부평구 원적로 도로포장 
유지보수공사</t>
  </si>
  <si>
    <t>7월</t>
  </si>
  <si>
    <t>'13.07 ~ '13.12</t>
  </si>
  <si>
    <t>구매기관 규격
(자체과업내용서)</t>
  </si>
  <si>
    <t>2013년 계양구 수도관교체공사</t>
  </si>
  <si>
    <t>수도관교체공사 1식</t>
  </si>
  <si>
    <t>계양수도사업소</t>
  </si>
  <si>
    <t>공무팀
(720-3741~8)</t>
  </si>
  <si>
    <t>2013년 사방사업</t>
  </si>
  <si>
    <t>3.5km</t>
  </si>
  <si>
    <t>자치행정과
(509-6154)</t>
  </si>
  <si>
    <t xml:space="preserve">사회복지회관 칸막이 공사 </t>
  </si>
  <si>
    <t>3개층 칸막이공사, 전기 
소방공사 등</t>
  </si>
  <si>
    <t>주민생활지원과
(450-5363)</t>
  </si>
  <si>
    <t>청소년수련관기능보강
(외벽도색)</t>
  </si>
  <si>
    <t>여성아동과
(450-5394)</t>
  </si>
  <si>
    <t>당하지구 소로2-14호선
도로개설공사</t>
  </si>
  <si>
    <t>L=50m, B=8m
(A=593㎡)</t>
  </si>
  <si>
    <t>당하지구 소로3-1호선
도로개설공사</t>
  </si>
  <si>
    <t>L=25m, B=6m</t>
  </si>
  <si>
    <t>서구청사 방수공사</t>
  </si>
  <si>
    <t>'13.05</t>
  </si>
  <si>
    <t>별관옥상방수 : 450㎡, 
외벽 발수 : 1,870㎡, 
코킹 : 1,780m</t>
  </si>
  <si>
    <t>사무실재배치공사</t>
  </si>
  <si>
    <t>'13.01</t>
  </si>
  <si>
    <t>270㎡</t>
  </si>
  <si>
    <t>삼흥2리 구거 정비공사</t>
  </si>
  <si>
    <t>벤치플륨관(800), L=200m</t>
  </si>
  <si>
    <t>숭뢰1리 배수로 정비공사</t>
  </si>
  <si>
    <t>L:100m, U관 800mm
L:200m, U관 1,000mm</t>
  </si>
  <si>
    <t>온수3리 해랑대 마을안길 
포장공사</t>
  </si>
  <si>
    <t>콘크리트포장 320m</t>
  </si>
  <si>
    <t>길상면
(930-4438)</t>
  </si>
  <si>
    <t>양오2리 배수로 정비 및 아스콘 
재포장</t>
  </si>
  <si>
    <t>U관 600mm(L=30m)
흄관 ø600(L=20m)</t>
  </si>
  <si>
    <t>당산리 아스콘 재포장공사</t>
  </si>
  <si>
    <t>L=1,000m, B=4m</t>
  </si>
  <si>
    <t>상도2리 아스콘 재포장공사</t>
  </si>
  <si>
    <t>L=800m, B=4m</t>
  </si>
  <si>
    <t>신당리 구거 정비공사</t>
  </si>
  <si>
    <t>L=95m, 포장:152㎡</t>
  </si>
  <si>
    <t>수로관(1200C) L=130m</t>
  </si>
  <si>
    <t>이강3리 배수로 정비공사</t>
  </si>
  <si>
    <t>수로관 L=200m, 
Φ1000*1000</t>
  </si>
  <si>
    <t>신삼1리 배수로 정비공사</t>
  </si>
  <si>
    <t>장흥2리 마을안길 
아스콘덧씌우기 공사</t>
  </si>
  <si>
    <t>아스콘덧씌우기 400m</t>
  </si>
  <si>
    <t>길직2리 구거정비공사</t>
  </si>
  <si>
    <t>수로관1000, 400m</t>
  </si>
  <si>
    <t>예단포~중산동간 도로 사면 
보강공사(3단계)</t>
  </si>
  <si>
    <t>4월</t>
  </si>
  <si>
    <t>'13.05 ~ '13.09</t>
  </si>
  <si>
    <t>3월</t>
  </si>
  <si>
    <t>강화수도사업소</t>
  </si>
  <si>
    <t>2월</t>
  </si>
  <si>
    <t>400m</t>
  </si>
  <si>
    <t>옹진군</t>
  </si>
  <si>
    <t>'13.04 ~ '13.10</t>
  </si>
  <si>
    <t>플랜트시설팀</t>
  </si>
  <si>
    <t>660m2</t>
  </si>
  <si>
    <t>4월</t>
  </si>
  <si>
    <t>인천내항 전력시설 보수공사</t>
  </si>
  <si>
    <t>전력감시제어시스템(PAD변압기 12기)
한전인입전원 이중화
(예비송전라인 1개소)
상옥LED조명등 교체(상옥 1동)</t>
  </si>
  <si>
    <t>인천항만공사</t>
  </si>
  <si>
    <t>항만시설팀
(890-8266)</t>
  </si>
  <si>
    <t>급수민원 해소 공사</t>
  </si>
  <si>
    <t>부평수도사업소</t>
  </si>
  <si>
    <t>500ha</t>
  </si>
  <si>
    <t>부일중 화장실 개선공사
(기계, 전기 포함)</t>
  </si>
  <si>
    <t>화장실개선 582㎡</t>
  </si>
  <si>
    <t>도로개설관련 배수관 부설공사</t>
  </si>
  <si>
    <t>2월</t>
  </si>
  <si>
    <t>L=4,000m</t>
  </si>
  <si>
    <t>공무팀
(720-3946)</t>
  </si>
  <si>
    <t>3월</t>
  </si>
  <si>
    <t>동구</t>
  </si>
  <si>
    <t>7월</t>
  </si>
  <si>
    <t>'14.02 ~ '14.06</t>
  </si>
  <si>
    <t>'14.02 ~ '14.06</t>
  </si>
  <si>
    <t>'14.02 ~ '14.06</t>
  </si>
  <si>
    <t>'13.04 ~ '13.06</t>
  </si>
  <si>
    <t>L=2,500m</t>
  </si>
  <si>
    <t>인천항 운영건물 보수공사</t>
  </si>
  <si>
    <t>녹지 유지관리 22만㎡</t>
  </si>
  <si>
    <t>호안도로 숭상 L=300m</t>
  </si>
  <si>
    <t>옹진군</t>
  </si>
  <si>
    <t>옹진군</t>
  </si>
  <si>
    <t>도시개발계획과
(453-7826)</t>
  </si>
  <si>
    <t>서구 봉수대로 도로포장 
유지보수공사</t>
  </si>
  <si>
    <t>`13.04 ~ `13.06</t>
  </si>
  <si>
    <t>3월</t>
  </si>
  <si>
    <t>'13.03 ~'13.10</t>
  </si>
  <si>
    <t>D500mm L=1,095m</t>
  </si>
  <si>
    <t>공무과 / 공무팀
(720-2353)</t>
  </si>
  <si>
    <t>'13.07 ~ '13.12</t>
  </si>
  <si>
    <t>남구</t>
  </si>
  <si>
    <t>남동구</t>
  </si>
  <si>
    <t>2월</t>
  </si>
  <si>
    <t>연간단가</t>
  </si>
  <si>
    <t>3월</t>
  </si>
  <si>
    <t>'13.03 ~ '13.05</t>
  </si>
  <si>
    <t>수도권매립지
관리공사</t>
  </si>
  <si>
    <t>6월</t>
  </si>
  <si>
    <t>4월</t>
  </si>
  <si>
    <t>계양구 계양로 도로포장 
유지보수공사</t>
  </si>
  <si>
    <t>`13.04 ~ `13.06</t>
  </si>
  <si>
    <t>L=1,520m, B=3.0m</t>
  </si>
  <si>
    <t>남동인더스파크일원
도로(포장)정비공사</t>
  </si>
  <si>
    <t>L=1,740m, B=9.0m</t>
  </si>
  <si>
    <t>건설과
(453-2720)</t>
  </si>
  <si>
    <t>주정차금지선 및 표지판 정비공사</t>
  </si>
  <si>
    <t>주차지도과
(509-6733)</t>
  </si>
  <si>
    <t>부평구 도로굴착복구공사(1,2권역)</t>
  </si>
  <si>
    <t>'13.03 ~ '13.10</t>
  </si>
  <si>
    <t>부평구</t>
  </si>
  <si>
    <t>도로과
(509-6844)</t>
  </si>
  <si>
    <t>강화읍 대산1리 용배수로 정비</t>
  </si>
  <si>
    <t>농어촌도로 102호선 도로
확포장공사</t>
  </si>
  <si>
    <t xml:space="preserve"> L=0.1km, B=8.0m </t>
  </si>
  <si>
    <t>자월2리 소규모 선착장 
설치공사</t>
  </si>
  <si>
    <t>지방관리방조제 개보수
(신도지구)</t>
  </si>
  <si>
    <t>'13.01 ~ '13.08</t>
  </si>
  <si>
    <t>건설재난과
(899-2963)</t>
  </si>
  <si>
    <t>지방관리방조제 개보수
(신도2지구)</t>
  </si>
  <si>
    <t>지방관리방조제 개보수
(신도3지구)</t>
  </si>
  <si>
    <t>진촌리 배수암거 폐기물처리 및 
포장복구</t>
  </si>
  <si>
    <t>건설재난과
(899-2922)</t>
  </si>
  <si>
    <t>소각로 화격자 교체</t>
  </si>
  <si>
    <t>화격자 교체 : 2기</t>
  </si>
  <si>
    <t>인천환경공단
청라사업소</t>
  </si>
  <si>
    <t>갑문갑벽방충재보수공사</t>
  </si>
  <si>
    <t>'13.06 ~ '13.10</t>
  </si>
  <si>
    <t>방충재 제작 및 설치 1식</t>
  </si>
  <si>
    <t>인천환경공단
송도사업소</t>
  </si>
  <si>
    <t>남동구</t>
  </si>
  <si>
    <t>'13.02 ~ '13.03</t>
  </si>
  <si>
    <t>'13.02 ~ '13.05</t>
  </si>
  <si>
    <t>'13.03 ~ '13.05</t>
  </si>
  <si>
    <t>재난수질관리과
(930-3392)</t>
  </si>
  <si>
    <t>5월</t>
  </si>
  <si>
    <t>2013년도 공사 발주계획 (사업비별)</t>
  </si>
  <si>
    <t>(단위:천원)</t>
  </si>
  <si>
    <t>연번</t>
  </si>
  <si>
    <t>사   업   명</t>
  </si>
  <si>
    <t>예산액</t>
  </si>
  <si>
    <t>발주
시기</t>
  </si>
  <si>
    <t>공사기간</t>
  </si>
  <si>
    <t>발주물량 
또는 규모</t>
  </si>
  <si>
    <t>부서명
(전화번호)</t>
  </si>
  <si>
    <t>'13.04 ~ '13.06</t>
  </si>
  <si>
    <t>남구</t>
  </si>
  <si>
    <t>3월</t>
  </si>
  <si>
    <t>강화군</t>
  </si>
  <si>
    <t>'13.03 ~ '13.05</t>
  </si>
  <si>
    <t>'13.03 ~ '13.06</t>
  </si>
  <si>
    <t>'13.03 ~ '13.06</t>
  </si>
  <si>
    <t>경제자유구역청</t>
  </si>
  <si>
    <t>'13.02 ~ '13.12</t>
  </si>
  <si>
    <t>1월</t>
  </si>
  <si>
    <t>서부수도사업소</t>
  </si>
  <si>
    <t>공무팀
(720-3542)</t>
  </si>
  <si>
    <t>4월</t>
  </si>
  <si>
    <t>노후관 교체구간 포장복구공사</t>
  </si>
  <si>
    <t>8월</t>
  </si>
  <si>
    <t>'13.08 ~'13.11</t>
  </si>
  <si>
    <t>아스콘 절삭복구 155[a]</t>
  </si>
  <si>
    <t>'13.07 ~ '14.12</t>
  </si>
  <si>
    <t>보수공사</t>
  </si>
  <si>
    <t>5월</t>
  </si>
  <si>
    <t>부지정비 6,700㎡ 등</t>
  </si>
  <si>
    <t>'13.02 ~'13.05</t>
  </si>
  <si>
    <t>3공장 시설개량</t>
  </si>
  <si>
    <t>시설부
(720-2164)</t>
  </si>
  <si>
    <t>교동연육교 배수관 부설공사</t>
  </si>
  <si>
    <t>3월</t>
  </si>
  <si>
    <t>L=620m</t>
  </si>
  <si>
    <t>5월</t>
  </si>
  <si>
    <t>3월</t>
  </si>
  <si>
    <t>남동구</t>
  </si>
  <si>
    <t>계양구</t>
  </si>
  <si>
    <t>건설과
(450-5563)</t>
  </si>
  <si>
    <t>'13.02 ~ '13.12</t>
  </si>
  <si>
    <t>건설과
(560-4173)</t>
  </si>
  <si>
    <t>2월</t>
  </si>
  <si>
    <t>흄관 매설</t>
  </si>
  <si>
    <t>강화군</t>
  </si>
  <si>
    <t>건설과 
(930-3618)</t>
  </si>
  <si>
    <t>300m</t>
  </si>
  <si>
    <t>재난수질관리과
(930-3392)</t>
  </si>
  <si>
    <t>영흥면 신답천 정비공사</t>
  </si>
  <si>
    <t>L=280m</t>
  </si>
  <si>
    <t>2월</t>
  </si>
  <si>
    <t>5월</t>
  </si>
  <si>
    <t>비치발리볼 경기장 건설</t>
  </si>
  <si>
    <t>1월</t>
  </si>
  <si>
    <t>인천도시공사</t>
  </si>
  <si>
    <t>수산녹지과
(930-3414)</t>
  </si>
  <si>
    <t>'13.05 ~ '13.9</t>
  </si>
  <si>
    <t>계양구</t>
  </si>
  <si>
    <t>47실</t>
  </si>
  <si>
    <t>북부교육지원청</t>
  </si>
  <si>
    <t>1월</t>
  </si>
  <si>
    <t>'13.01 ~ '13.12</t>
  </si>
  <si>
    <t>연수수도사업소</t>
  </si>
  <si>
    <t>공무팀
(720-3543)</t>
  </si>
  <si>
    <t>6월</t>
  </si>
  <si>
    <t>수도시설관리소</t>
  </si>
  <si>
    <t>3월</t>
  </si>
  <si>
    <t>'13.04 ~ '13.10</t>
  </si>
  <si>
    <t>L=400m</t>
  </si>
  <si>
    <t>중동부수도사업소</t>
  </si>
  <si>
    <t>서구</t>
  </si>
  <si>
    <t>건설과
560-4523</t>
  </si>
  <si>
    <t>중구 축항대로 도로포장 
유지보수공사</t>
  </si>
  <si>
    <t>월미도 친수공간 야외무대
보강공사</t>
  </si>
  <si>
    <t>중구</t>
  </si>
  <si>
    <t>관광문화지원실
(760-7133)</t>
  </si>
  <si>
    <t>1월</t>
  </si>
  <si>
    <t>Φ13~50 L=700m</t>
  </si>
  <si>
    <t>석모도자연휴양림2단계 
보완공사</t>
  </si>
  <si>
    <t>3월</t>
  </si>
  <si>
    <t>강화군</t>
  </si>
  <si>
    <t>강화경기장 진입로 확포장 공사
(전기공사)</t>
  </si>
  <si>
    <t>'13.04 ~ '14.05</t>
  </si>
  <si>
    <t>아시아경기대회
지원본부</t>
  </si>
  <si>
    <t>주경기장조성과
(440-4137)</t>
  </si>
  <si>
    <t>L=770m</t>
  </si>
  <si>
    <t>2월</t>
  </si>
  <si>
    <t>선주지동 경로당 신축공사</t>
  </si>
  <si>
    <t>'13.03 ~ '13.06.</t>
  </si>
  <si>
    <t>2월</t>
  </si>
  <si>
    <t>건설교통국</t>
  </si>
  <si>
    <t>`13.01 ~ `13.12</t>
  </si>
  <si>
    <t>남동수도사업소</t>
  </si>
  <si>
    <t>소규모수도시설개량지원사업
(북도면 장봉1리, 시도리)</t>
  </si>
  <si>
    <t>2월</t>
  </si>
  <si>
    <t>'13.02 ~ '13.07</t>
  </si>
  <si>
    <t>배수시설 2, 소독시설 2
관로시설 L=5,000m</t>
  </si>
  <si>
    <t>연수수도사업소</t>
  </si>
  <si>
    <t>마을상수도팀
(720-3582)</t>
  </si>
  <si>
    <t>L=20m, B=10m</t>
  </si>
  <si>
    <t>동구</t>
  </si>
  <si>
    <t>5월</t>
  </si>
  <si>
    <t>동인천역북광장 
옹벽 L=80m
화평철교 L=65m</t>
  </si>
  <si>
    <t>동구</t>
  </si>
  <si>
    <t>도시경관과
(770-6183)</t>
  </si>
  <si>
    <t>소규모 주민편익사업</t>
  </si>
  <si>
    <t>2월</t>
  </si>
  <si>
    <t>'13.02</t>
  </si>
  <si>
    <t>건설과
(453-2724)</t>
  </si>
  <si>
    <t>'13.04 ~ '13.07</t>
  </si>
  <si>
    <t>남동구</t>
  </si>
  <si>
    <t>8월</t>
  </si>
  <si>
    <t>가로등선로 L=5km</t>
  </si>
  <si>
    <t>2013년도 어린이보호구역 개선공사</t>
  </si>
  <si>
    <t>3월</t>
  </si>
  <si>
    <t>남동구</t>
  </si>
  <si>
    <t>중구</t>
  </si>
  <si>
    <t>7월</t>
  </si>
  <si>
    <t>'13.02 ~ '13.10</t>
  </si>
  <si>
    <t>'13.01 ~'13.12</t>
  </si>
  <si>
    <t>공무과 / 공무팀
(720-2355)</t>
  </si>
  <si>
    <t>환경녹지과
(453-7252)</t>
  </si>
  <si>
    <t>경제자유구역청</t>
  </si>
  <si>
    <t>중구</t>
  </si>
  <si>
    <t>중구</t>
  </si>
  <si>
    <t>관내일원 하수도 정비 공사
(수시분)</t>
  </si>
  <si>
    <t>'13.02 ~ '13.12</t>
  </si>
  <si>
    <t>연수구</t>
  </si>
  <si>
    <t>건설방재과
(810-7550
~7554)</t>
  </si>
  <si>
    <t>1월</t>
  </si>
  <si>
    <t>공원, 녹지 299,213㎡
제초, 방제 등 유지관리</t>
  </si>
  <si>
    <t>남동구</t>
  </si>
  <si>
    <t>'13.02 ~ '13.12</t>
  </si>
  <si>
    <t>제초, 관수, 일상관리 등</t>
  </si>
  <si>
    <t>남동구</t>
  </si>
  <si>
    <t>10월</t>
  </si>
  <si>
    <t>부평구</t>
  </si>
  <si>
    <t>3월</t>
  </si>
  <si>
    <t>3월</t>
  </si>
  <si>
    <t>1월</t>
  </si>
  <si>
    <t>1월</t>
  </si>
  <si>
    <t>내7리 마을안길 확포장공사</t>
  </si>
  <si>
    <t>L=200m</t>
  </si>
  <si>
    <t>잔디깎기, 제초, 병충해방제 등 조경시설물 관리</t>
  </si>
  <si>
    <t>동부공원사업소</t>
  </si>
  <si>
    <t>시설과
(440-5833)</t>
  </si>
  <si>
    <t>항만시설팀
(890-8265)</t>
  </si>
  <si>
    <t>강화군</t>
  </si>
  <si>
    <t>서구</t>
  </si>
  <si>
    <t>2월</t>
  </si>
  <si>
    <t>건설과
(453-2740)</t>
  </si>
  <si>
    <t>3월</t>
  </si>
  <si>
    <t>2월</t>
  </si>
  <si>
    <t>1월</t>
  </si>
  <si>
    <t>12개소</t>
  </si>
  <si>
    <t>'13.04 ~ '13.06</t>
  </si>
  <si>
    <t>`13.04 ~ `13.06</t>
  </si>
  <si>
    <t>2월</t>
  </si>
  <si>
    <t>부평수도사업소</t>
  </si>
  <si>
    <t>운영관리팀
공사설계PART
(899-0440)</t>
  </si>
  <si>
    <t>4월</t>
  </si>
  <si>
    <t>서구</t>
  </si>
  <si>
    <t>4월</t>
  </si>
  <si>
    <t>1월</t>
  </si>
  <si>
    <t>경제자유구역청</t>
  </si>
  <si>
    <t>인천국제공항공사</t>
  </si>
  <si>
    <t>3월</t>
  </si>
  <si>
    <t>3월</t>
  </si>
  <si>
    <t>경제자유구역청</t>
  </si>
  <si>
    <t>2월</t>
  </si>
  <si>
    <t>상수도사업본부</t>
  </si>
  <si>
    <t>4월</t>
  </si>
  <si>
    <t>'13.04 ~ '13.12</t>
  </si>
  <si>
    <t>5월</t>
  </si>
  <si>
    <t>아시아경기대회
지원본부</t>
  </si>
  <si>
    <t>3월</t>
  </si>
  <si>
    <t>4월</t>
  </si>
  <si>
    <t>6월</t>
  </si>
  <si>
    <t>5월</t>
  </si>
  <si>
    <t>5월</t>
  </si>
  <si>
    <t>종합건설본부</t>
  </si>
  <si>
    <t>4월</t>
  </si>
  <si>
    <t>강화군</t>
  </si>
  <si>
    <t>1월</t>
  </si>
  <si>
    <t>4월</t>
  </si>
  <si>
    <t>1월</t>
  </si>
  <si>
    <t>1월</t>
  </si>
  <si>
    <t>서구</t>
  </si>
  <si>
    <t>2월</t>
  </si>
  <si>
    <t>7월</t>
  </si>
  <si>
    <t>'13.07 ~ '13.12</t>
  </si>
  <si>
    <t>4월</t>
  </si>
  <si>
    <t>1월</t>
  </si>
  <si>
    <t>1월</t>
  </si>
  <si>
    <t>3월</t>
  </si>
  <si>
    <t>6월</t>
  </si>
  <si>
    <t>인천항만공사</t>
  </si>
  <si>
    <t>3월</t>
  </si>
  <si>
    <t>인천국제공항공사</t>
  </si>
  <si>
    <t>남구</t>
  </si>
  <si>
    <t>'13.06 ~ '13.12</t>
  </si>
  <si>
    <t>5월</t>
  </si>
  <si>
    <t>5월</t>
  </si>
  <si>
    <t>강화군</t>
  </si>
  <si>
    <t>옹진군</t>
  </si>
  <si>
    <t>옹진군</t>
  </si>
  <si>
    <t>5월</t>
  </si>
  <si>
    <t>'13.05 ~ '13.12</t>
  </si>
  <si>
    <t>1월</t>
  </si>
  <si>
    <t>'13.03 ~ '13.08</t>
  </si>
  <si>
    <t>'13.02 ~ '13.12</t>
  </si>
  <si>
    <t>옹진군</t>
  </si>
  <si>
    <t>옹진군</t>
  </si>
  <si>
    <t>인천도시공사</t>
  </si>
  <si>
    <t>5월</t>
  </si>
  <si>
    <t>8월</t>
  </si>
  <si>
    <t>4월</t>
  </si>
  <si>
    <t>'13.03 ~ '13.12</t>
  </si>
  <si>
    <t>경제자유구역청</t>
  </si>
  <si>
    <t>수도시설관리소</t>
  </si>
  <si>
    <t>3월</t>
  </si>
  <si>
    <t>다목적 종합체육시설 건립</t>
  </si>
  <si>
    <t>3월</t>
  </si>
  <si>
    <t>중구 북성동 월미도 일원
노후관 교체공사</t>
  </si>
  <si>
    <t>3월</t>
  </si>
  <si>
    <t>'13.03 ~'13.10</t>
  </si>
  <si>
    <t>D15~50mm L=50m,
D300~500mm L=1,700m</t>
  </si>
  <si>
    <t>수도시설관리소</t>
  </si>
  <si>
    <t>공무과 / 공무팀
(720-2352)</t>
  </si>
  <si>
    <t>남구 주안동 승기사거리~
길병원사거리 일원
노후관 교체공사</t>
  </si>
  <si>
    <t>3월</t>
  </si>
  <si>
    <t>수도시설관리소</t>
  </si>
  <si>
    <t>4월</t>
  </si>
  <si>
    <t>(10억원이상~50억원미만)</t>
  </si>
  <si>
    <t>(3억원이상~10억원미만)</t>
  </si>
  <si>
    <t>(1억원미만)</t>
  </si>
  <si>
    <t>(1억원이상~3억원미만)</t>
  </si>
  <si>
    <t>(100억원이상)</t>
  </si>
  <si>
    <t>관내일원 하수도 정비(구조물)
공사[연간단가]</t>
  </si>
  <si>
    <t>하수관 보수,맨홀보수, 
집수받이 보수,차단
하수도 보수</t>
  </si>
  <si>
    <t>2013년 관내일원 하수구조물 
정비공사(연간단가) A,B</t>
  </si>
  <si>
    <t>L=1,620m, B=40m</t>
  </si>
  <si>
    <t>건설과
(032-453-2733)</t>
  </si>
  <si>
    <t>가로수 녹지대 권역별 
관리공사(소래권역)</t>
  </si>
  <si>
    <t>가로변 화분 및 초화 관리공사</t>
  </si>
  <si>
    <t>관내 초화 관리 등</t>
  </si>
  <si>
    <t>공원녹지시설물 교체
  (정비)공사</t>
  </si>
  <si>
    <t>관내공원 3개소
공원시설물 교체 1식</t>
  </si>
  <si>
    <t>출장소
(453-5172)</t>
  </si>
  <si>
    <t>남동공단친환경녹지
확대조성공사(3단계)</t>
  </si>
  <si>
    <t>수목식재 300주 등</t>
  </si>
  <si>
    <t>소3-2호선의 1개노선 
도로개설공사</t>
  </si>
  <si>
    <t>L=80m, B=6m</t>
  </si>
  <si>
    <t>도시관리과
(453-2983)</t>
  </si>
  <si>
    <t>2013년도 수시경관조성사업</t>
  </si>
  <si>
    <t>관내 도시경관 
위해시설(옹벽, 담장)
3개소정비</t>
  </si>
  <si>
    <t>2013년 교통안전시설물 연간단가</t>
  </si>
  <si>
    <t>2013년도 검단지역 하수구조물 
수시 보수공사(단가공사)</t>
  </si>
  <si>
    <t>검단지역 소규모
하수구조물 민원처리</t>
  </si>
  <si>
    <t>검단출장소
(560-3246)</t>
  </si>
  <si>
    <t>가로수 전지작업</t>
  </si>
  <si>
    <t>가로수 1200주 전지</t>
  </si>
  <si>
    <t>녹지경관과
(560-4653)</t>
  </si>
  <si>
    <t>간재울공원 정비공사</t>
  </si>
  <si>
    <t xml:space="preserve">공원 바닥교체 580㎡
노후시설물 교체 1식 </t>
  </si>
  <si>
    <t>녹지경관과
(560-4806)</t>
  </si>
  <si>
    <t>고효율 에너지 절감형 터널등기구 
교체사업</t>
  </si>
  <si>
    <t>왕길지하차도
터널등기구 교체 184개소</t>
  </si>
  <si>
    <t>건설과
(560-4174)</t>
  </si>
  <si>
    <t>검암근린공원 국궁장 조성사업</t>
  </si>
  <si>
    <t>'13.04 ~ '14.07</t>
  </si>
  <si>
    <t>17,067㎡</t>
  </si>
  <si>
    <t>녹지경관과
(560-4803)</t>
  </si>
  <si>
    <t>부부한의원~공설운동장 
도시계획도로 인도개설공사</t>
  </si>
  <si>
    <t xml:space="preserve"> L=300m, B=3m</t>
  </si>
  <si>
    <t>건설과
(930-3446)</t>
  </si>
  <si>
    <t>슬러지수집기 2대 보강
수집기감속기 2대 교체
호퍼 및 배관 1식</t>
  </si>
  <si>
    <t>기전팀
(720-2842)</t>
  </si>
  <si>
    <t>4월
~10월</t>
  </si>
  <si>
    <t>`13.04 ~ `13.11</t>
  </si>
  <si>
    <t>D100~200mm, L=600m, 
 배수관포설</t>
  </si>
  <si>
    <t>월미공원 전통정원지구 내 흙길 등 조성</t>
  </si>
  <si>
    <t>'13.02  ~ '13.04</t>
  </si>
  <si>
    <t>L=1,039m, B=1.2m~6.5m
A=4,607㎡</t>
  </si>
  <si>
    <t>서부공원사업소</t>
  </si>
  <si>
    <t>시설과
(440-5944)</t>
  </si>
  <si>
    <t>북성동 동일아파트 일원 오수관로 
설치공사</t>
  </si>
  <si>
    <t>차집관거(D300mm)
매설 L=470m</t>
  </si>
  <si>
    <t>건설안전과
(760-7462)</t>
  </si>
  <si>
    <t>관내 조명시설물 친환경 광원교체 
정비사업</t>
  </si>
  <si>
    <t>LED등기구 교체 100개소</t>
  </si>
  <si>
    <t>건설안전과
(760-7832)</t>
  </si>
  <si>
    <t>'13.10~'13.12</t>
  </si>
  <si>
    <t>2013년 보안등 보수공사 연가단가</t>
  </si>
  <si>
    <t>보행등주 설치외 보수</t>
  </si>
  <si>
    <t>2013년 가로등 보수공사 연간단가</t>
  </si>
  <si>
    <t>가로등설치외 보수</t>
  </si>
  <si>
    <t>고잔구역 완충녹지정비공사</t>
  </si>
  <si>
    <t>'13.03 ~ '13.04</t>
  </si>
  <si>
    <t>산책로 700m 조성 등</t>
  </si>
  <si>
    <t>남촌어린이공원 환경정비공사</t>
  </si>
  <si>
    <t>남촌어린이공원 노후
시설교체 등 환경정비</t>
  </si>
  <si>
    <t>만월쉼터 환경정비공사</t>
  </si>
  <si>
    <t>만월쉼터 어린이놀이시설 설치 등 환경정비</t>
  </si>
  <si>
    <t>서창11단지 국공립어린이집 
리모델링공사</t>
  </si>
  <si>
    <t>358.76㎡ ,1층</t>
  </si>
  <si>
    <t>가정복지과
(453-5842)</t>
  </si>
  <si>
    <t>남동산단 공구상가주변 
도로재포장공사</t>
  </si>
  <si>
    <t>L=1,000m, B=10m</t>
  </si>
  <si>
    <t>관내일원 하수도정비공사</t>
  </si>
  <si>
    <t>하수관신설 
D=1,000mm
L=100m</t>
  </si>
  <si>
    <t>기후변화대응과
(509-6854)</t>
  </si>
  <si>
    <t>사방공사</t>
  </si>
  <si>
    <t>'13.05 ~ '13.11</t>
  </si>
  <si>
    <t>공원녹지과
(509-6983)</t>
  </si>
  <si>
    <t>Φ300~2,000, N=20개소</t>
  </si>
  <si>
    <t>수도시설관리소</t>
  </si>
  <si>
    <t>2월</t>
  </si>
  <si>
    <t>수도권매립지
관리공사</t>
  </si>
  <si>
    <t>급수관교체및생활민원처리 1,250개소</t>
  </si>
  <si>
    <t>서부수도사업소</t>
  </si>
  <si>
    <t>공무팀
(720-3842)</t>
  </si>
  <si>
    <t>파일롯 플랜트실 건축공사</t>
  </si>
  <si>
    <t>신      설: L=2km 
구조개량: L=2.7km
보       수: L=6km</t>
  </si>
  <si>
    <t>옹진군</t>
  </si>
  <si>
    <t>송도 5,7공구 진입도로 
교통신호기 설치공사</t>
  </si>
  <si>
    <t>5월</t>
  </si>
  <si>
    <t>슬러지수집기 4대</t>
  </si>
  <si>
    <t>9월</t>
  </si>
  <si>
    <t>1,760전</t>
  </si>
  <si>
    <t>3월</t>
  </si>
  <si>
    <t>계양구</t>
  </si>
  <si>
    <t>강화군</t>
  </si>
  <si>
    <t>가막거리낙조대, 
선착장 특화정비 등</t>
  </si>
  <si>
    <t>서해5도
특별지원단
(899-3932)</t>
  </si>
  <si>
    <t>백령 해안경관도로조성
(연화리~두무진)</t>
  </si>
  <si>
    <t>4월</t>
  </si>
  <si>
    <t>'13.04 ~ '13.10</t>
  </si>
  <si>
    <t>L=300m</t>
  </si>
  <si>
    <t>보건소
(899-3121)</t>
  </si>
  <si>
    <t>수도미터 및 부속설비교체
50~300mm 
N=1,200개소</t>
  </si>
  <si>
    <t>관리과/양수기팀
(720-2333)</t>
  </si>
  <si>
    <t>옹진군</t>
  </si>
  <si>
    <t>송해보건지소 신축</t>
  </si>
  <si>
    <t>1동/지상2층
336㎡</t>
  </si>
  <si>
    <t>강화군</t>
  </si>
  <si>
    <t>1월</t>
  </si>
  <si>
    <t>남구</t>
  </si>
  <si>
    <t>남동구</t>
  </si>
  <si>
    <t>2월</t>
  </si>
  <si>
    <t>3월</t>
  </si>
  <si>
    <t>2월</t>
  </si>
  <si>
    <t>강화군</t>
  </si>
  <si>
    <t>장봉 보건지소 신축공사</t>
  </si>
  <si>
    <t>200㎡</t>
  </si>
  <si>
    <t>내항 항만시설 보수보강공사</t>
  </si>
  <si>
    <t>'13.01 ~ '13.06</t>
  </si>
  <si>
    <t>남동구</t>
  </si>
  <si>
    <t>도시공원과
(453-2850)</t>
  </si>
  <si>
    <t>4계절 관광지 조성 유영화 사업</t>
  </si>
  <si>
    <t>3월</t>
  </si>
  <si>
    <t>강화소방서</t>
  </si>
  <si>
    <t>6월</t>
  </si>
  <si>
    <t>수중교반기 개보수 
송풍시설 보수</t>
  </si>
  <si>
    <t>신설 급수공사</t>
  </si>
  <si>
    <t>'13.01 ~ '13.12</t>
  </si>
  <si>
    <t>부평수도사업소</t>
  </si>
  <si>
    <t>10월</t>
  </si>
  <si>
    <t>청라2지구 군부대대체시설공사
(전기)</t>
  </si>
  <si>
    <t>1월</t>
  </si>
  <si>
    <t>중구 연안부두로 도로포장 
유지보수공사</t>
  </si>
  <si>
    <t>`13.07 ~ `13.09</t>
  </si>
  <si>
    <t>7월</t>
  </si>
  <si>
    <t>옹진군</t>
  </si>
  <si>
    <t>1월</t>
  </si>
  <si>
    <t>가로등 교체</t>
  </si>
  <si>
    <t>블록정비공사</t>
  </si>
  <si>
    <t>101블록 외 50개소</t>
  </si>
  <si>
    <t>16km</t>
  </si>
  <si>
    <t>종합건설본부</t>
  </si>
  <si>
    <t>도로관리부
(440-5371)</t>
  </si>
  <si>
    <t>만석고가교외 19개소
교량 보수보강 공사</t>
  </si>
  <si>
    <t>'13.01 ~ '13.12</t>
  </si>
  <si>
    <t>보수보강 1식</t>
  </si>
  <si>
    <t>도로관리부
(440-5352)</t>
  </si>
  <si>
    <t>1월</t>
  </si>
  <si>
    <t>교량 보수보강 실시설계 용역</t>
  </si>
  <si>
    <t>'13.01 ~ '13.02</t>
  </si>
  <si>
    <t>실시설계 용역 1식</t>
  </si>
  <si>
    <t>3월</t>
  </si>
  <si>
    <t>천대고가교 내진보강공사</t>
  </si>
  <si>
    <t>'13.03 ~ '13.06</t>
  </si>
  <si>
    <t>내진 보강공사 1식</t>
  </si>
  <si>
    <t>석남1고가교 내진보강공사</t>
  </si>
  <si>
    <t>석남1고가교 방호울타리
정비공사</t>
  </si>
  <si>
    <t>L=974m</t>
  </si>
  <si>
    <t>우회고가교 방호울타리
정비공사</t>
  </si>
  <si>
    <t>L=680m</t>
  </si>
  <si>
    <t>석남2고가교 도장 공사</t>
  </si>
  <si>
    <t>6,101㎡</t>
  </si>
  <si>
    <t>석남1고가교 도장 공사</t>
  </si>
  <si>
    <t>1,632㎡</t>
  </si>
  <si>
    <t>'13.03 ~ '13.06</t>
  </si>
  <si>
    <t>4월</t>
  </si>
  <si>
    <t>문학경기장 보수공사</t>
  </si>
  <si>
    <t>'13.05 ~ '13.08</t>
  </si>
  <si>
    <t>내부마감재 보수</t>
  </si>
  <si>
    <t>원당지구 중로2-173호선
도로개설공사</t>
  </si>
  <si>
    <t>L=85m, B=17m</t>
  </si>
  <si>
    <t>L=40m, B=7m</t>
  </si>
  <si>
    <t>강화군</t>
  </si>
  <si>
    <t>대구획경지정리사업</t>
  </si>
  <si>
    <t>'13.01 ~ '13.06</t>
  </si>
  <si>
    <t>경지정리1식</t>
  </si>
  <si>
    <t>h/w,s/w 각 1식</t>
  </si>
  <si>
    <t>도로개설
L=0.3km, B=10.0m</t>
  </si>
  <si>
    <t>쌀고품질브랜드화</t>
  </si>
  <si>
    <t>L=8km</t>
  </si>
  <si>
    <t>군구관리 수리시설개보수 사업</t>
  </si>
  <si>
    <t>정비 1식</t>
  </si>
  <si>
    <t>농촌생활환경정비사업</t>
  </si>
  <si>
    <t>L=2.7km</t>
  </si>
  <si>
    <t>기계화경작로 확포장사업</t>
  </si>
  <si>
    <t>L=5km</t>
  </si>
  <si>
    <t>북성리 지표수보강개발사업</t>
  </si>
  <si>
    <t>L=1.88km</t>
  </si>
  <si>
    <t>건설과 
(930-3618)</t>
  </si>
  <si>
    <t>충렬사~보건소 인도설치공사</t>
  </si>
  <si>
    <t>인도개설
L=2.2km, B=2.0m</t>
  </si>
  <si>
    <t>용정방조제 개보수공사</t>
  </si>
  <si>
    <t>도로관리 자재창고 및 
수로원대기실 신축공사</t>
  </si>
  <si>
    <t>2동 신축(A=1,580㎡), 
건축면적 A=316㎡</t>
  </si>
  <si>
    <t>농업기반시설정비사업</t>
  </si>
  <si>
    <t>농로포장L=2km 등</t>
  </si>
  <si>
    <t>관광단지 기반조성 사업</t>
  </si>
  <si>
    <t>미법도 정주권 조성사업</t>
  </si>
  <si>
    <t>용수로 L=1.4km
농로포장 B:4m,L=1.5km</t>
  </si>
  <si>
    <t>죽산방조제개보수공사</t>
  </si>
  <si>
    <t>L=600m</t>
  </si>
  <si>
    <t>48국도변 및 해안도로변 관리사업</t>
  </si>
  <si>
    <t>건설과
(930-3487)</t>
  </si>
  <si>
    <t>강화보건소 앞 인도설치</t>
  </si>
  <si>
    <t>인도개설 L=150m, 
B=1.2m</t>
  </si>
  <si>
    <t>재난수질관리과
(930-3492)</t>
  </si>
  <si>
    <t>석포리 농로포장공사</t>
  </si>
  <si>
    <t>콘크리트포장
B=4.0m, L=750.0m</t>
  </si>
  <si>
    <t>서검리 마을배수로 정비공사</t>
  </si>
  <si>
    <t>수로관(1000C)
L=600.0m</t>
  </si>
  <si>
    <t>매음3리 마을안길 아스콘
덧씌우기 공사</t>
  </si>
  <si>
    <t>B=4.0m, L=700.0m</t>
  </si>
  <si>
    <t>상1리 창말 세천정비 공사</t>
  </si>
  <si>
    <t>석축쌓기(H=1.5m)
L=100.0m</t>
  </si>
  <si>
    <t>선학, 연수임대아파트 
101세대</t>
  </si>
  <si>
    <t>선학, 연수임대아파트 
102세대</t>
  </si>
  <si>
    <t>검단사업처
(260-5505)</t>
  </si>
  <si>
    <t>검단신도시 시범지구 단지조성공사</t>
  </si>
  <si>
    <t>약 810,000㎡</t>
  </si>
  <si>
    <t>2단계 탈수기설비 설치공사</t>
  </si>
  <si>
    <t>인천광역시
시설관리공단</t>
  </si>
  <si>
    <t>커넬워크 교통환경 개선공사</t>
  </si>
  <si>
    <t>L=850m, B=12.5m</t>
  </si>
  <si>
    <t>인천환경공단
송도사업소</t>
  </si>
  <si>
    <t>운영관리팀
(공사설계PT)
(032-899-4624)</t>
  </si>
  <si>
    <t>1차측 1728개, 
2차측 864개</t>
  </si>
  <si>
    <t>'13.05 ~ '13.12</t>
  </si>
  <si>
    <t>2set</t>
  </si>
  <si>
    <t>'13.05 ~ '13.11</t>
  </si>
  <si>
    <t>2013년도 공사 발주계획 (사업비별)</t>
  </si>
  <si>
    <t>(단위:천원)</t>
  </si>
  <si>
    <t>연번</t>
  </si>
  <si>
    <t>사   업   명</t>
  </si>
  <si>
    <t>예산액</t>
  </si>
  <si>
    <t>발주
시기</t>
  </si>
  <si>
    <t>공사기간</t>
  </si>
  <si>
    <t>발주물량 
또는 규모</t>
  </si>
  <si>
    <t>발주처</t>
  </si>
  <si>
    <t>기관명</t>
  </si>
  <si>
    <t>부서명
(전화번호)</t>
  </si>
  <si>
    <t>제2여객터미널 골조/외장/지붕공사</t>
  </si>
  <si>
    <t>10월</t>
  </si>
  <si>
    <t>'14.03 ~ '17.06</t>
  </si>
  <si>
    <t>인천국제공항공사</t>
  </si>
  <si>
    <t>인천항 국제여객부두(2단계)   건설공사</t>
  </si>
  <si>
    <t>1월</t>
  </si>
  <si>
    <t>'13.08 ~ '16.07</t>
  </si>
  <si>
    <t>안벽 1,280m, 호안 230m, 
준설매립 1식</t>
  </si>
  <si>
    <t>인천항만공사</t>
  </si>
  <si>
    <t>건설기획실 
 (890-8252)</t>
  </si>
  <si>
    <t>경제자유구역청</t>
  </si>
  <si>
    <t>아암물류2단지(제3투기장)    
 부지조성사업(1단계)</t>
  </si>
  <si>
    <t>10월</t>
  </si>
  <si>
    <t>'13.11 ~ '15.12</t>
  </si>
  <si>
    <t>건설기획실  
(890-8251)</t>
  </si>
  <si>
    <t>송도국제도시 11-2공구 
공유수면 매립공사</t>
  </si>
  <si>
    <t>상반기</t>
  </si>
  <si>
    <t>2013 ~ 2015</t>
  </si>
  <si>
    <t>A=1.53㎢</t>
  </si>
  <si>
    <t>송도개발과
(453-7552)</t>
  </si>
  <si>
    <t>IAT/BHS 터널 구조물 공사(3-1공구)</t>
  </si>
  <si>
    <t>'13.10 ~ '16.03</t>
  </si>
  <si>
    <t>에어사이드그룹</t>
  </si>
  <si>
    <t>제2여객터미널 굴토 및 파일공사</t>
  </si>
  <si>
    <t>1월</t>
  </si>
  <si>
    <t>'13.05 ~ '15.08</t>
  </si>
  <si>
    <t xml:space="preserve">인천도시철도 1호선 송도랜드마크
시티 연장 </t>
  </si>
  <si>
    <t>9월</t>
  </si>
  <si>
    <t>'13.09 ~ '18.07</t>
  </si>
  <si>
    <t>연장 0.824㎞
정거장 1개소</t>
  </si>
  <si>
    <t>도시철도
건설본부</t>
  </si>
  <si>
    <t>공사시설1부
(451-2802)</t>
  </si>
  <si>
    <t>T2 전면시설 굴토 및 파일공사</t>
  </si>
  <si>
    <t>7월</t>
  </si>
  <si>
    <t>'13.07 ~ '13.10</t>
  </si>
  <si>
    <t>송도글로벌대학캠퍼스 조성사업 
1단계 3공구</t>
  </si>
  <si>
    <t>3월</t>
  </si>
  <si>
    <t>'13.05~ '14.10</t>
  </si>
  <si>
    <t>건설연면적 : 164,000㎡</t>
  </si>
  <si>
    <t>송도글로벌대학캠퍼스㈜</t>
  </si>
  <si>
    <r>
      <t xml:space="preserve">공사관리팀
</t>
    </r>
    <r>
      <rPr>
        <sz val="9"/>
        <rFont val="굴림"/>
        <family val="3"/>
      </rPr>
      <t>(032-458-5807)</t>
    </r>
  </si>
  <si>
    <t>대구경 수도미터실 개보수 공사</t>
  </si>
  <si>
    <t>대구경 수도미터실 개보수
N=195개소</t>
  </si>
  <si>
    <t>314블록외 3개소 블록탐사 
민간위탁 수수료</t>
  </si>
  <si>
    <t>712블록 외 3개소 블록탐사
위탁수수료</t>
  </si>
  <si>
    <t>712블록 외 3개소(712블록, 713블록, 715블록, 729블록)</t>
  </si>
  <si>
    <t>북성동 반달로 일원
 도로정비공사</t>
  </si>
  <si>
    <t>L=1,000m, B=6m</t>
  </si>
  <si>
    <t>계산초 다목적실 설치공사
(전기 포함)</t>
  </si>
  <si>
    <t>다목적실 1실</t>
  </si>
  <si>
    <t>L=0.8km</t>
  </si>
  <si>
    <t>가좌 하수처리 준설 및 처리</t>
  </si>
  <si>
    <t>년중</t>
  </si>
  <si>
    <t>Q = 1560㎥</t>
  </si>
  <si>
    <t>인천환경공단
 가좌사업소</t>
  </si>
  <si>
    <t>운영관리팀
(899-0351)</t>
  </si>
  <si>
    <t>옹암사거리 지하차도건설 
신호등 설치공사</t>
  </si>
  <si>
    <t>'13.04 ~ '16.04</t>
  </si>
  <si>
    <t>신호등:4본
보행등:8본</t>
  </si>
  <si>
    <t xml:space="preserve"> 건축부 전기팀
(440-5311)</t>
  </si>
  <si>
    <t>배수지 시설물 유지관리</t>
  </si>
  <si>
    <t>배쉬지의 22개 시설물               - 무인화설비 유지관리
- 기․전시설물 유지관리</t>
  </si>
  <si>
    <t>응집 ˙ 침전지 MCC반 교체</t>
  </si>
  <si>
    <t>'13.03 ~'13.05</t>
  </si>
  <si>
    <t>응집,침전지 MCC반교체 = 15면
농축조 MCC반교체 = 5면</t>
  </si>
  <si>
    <t>기전팀
(720-2744)</t>
  </si>
  <si>
    <t>1단계 침전지슬러지 수집기 
제어반 교체</t>
  </si>
  <si>
    <t>침전지 제어반 교체 = 8면
제어시스템 재구성  = 1식</t>
  </si>
  <si>
    <t>기전팀
(720-2745)</t>
  </si>
  <si>
    <t>양도면 건평리 배수관 부설공사</t>
  </si>
  <si>
    <t>L=800m</t>
  </si>
  <si>
    <t>인재개발원체육관 보수공사</t>
  </si>
  <si>
    <t>벽면마감재보수(방수),
내부도색 등</t>
  </si>
  <si>
    <t>인재개발원</t>
  </si>
  <si>
    <t>교육지원과
(440-7632)</t>
  </si>
  <si>
    <t>2013년 하수도정비 연간단가계약</t>
  </si>
  <si>
    <t>하수도정비 1식</t>
  </si>
  <si>
    <t>건설과
(770-6582)</t>
  </si>
  <si>
    <t>황금고개길 녹지대 내 데크 설치공사</t>
  </si>
  <si>
    <t>L=250m, B=20m</t>
  </si>
  <si>
    <t>도시경관과
(770-6202)</t>
  </si>
  <si>
    <t>관내일원 노후관 교체공사</t>
  </si>
  <si>
    <t>'13.09 ~ '13.11</t>
  </si>
  <si>
    <t>노후관 교체 1식</t>
  </si>
  <si>
    <t>경관녹지과
(880-4495)</t>
  </si>
  <si>
    <t>관내일원 하수도 준설공사
(연간단가:일반)</t>
  </si>
  <si>
    <t>민원 및 긴급 
발생 구간</t>
  </si>
  <si>
    <t>길상센터(992㎡), 
교통지역대(188.16㎡)</t>
  </si>
  <si>
    <t>소방차고셔터문교체공사</t>
  </si>
  <si>
    <t>'13.03  ~ '13.03</t>
  </si>
  <si>
    <t>소방차량 3대 차고문</t>
  </si>
  <si>
    <t>탈황제 교체공사</t>
  </si>
  <si>
    <t>건식 2탑 1조 300㎥</t>
  </si>
  <si>
    <t>시설관리팀
(899-0234)</t>
  </si>
  <si>
    <t>공중화장실 등기구 교체공사</t>
  </si>
  <si>
    <t>공원 내 화장실 조명
300EA</t>
  </si>
  <si>
    <t>공원사업팀
(721-4415)</t>
  </si>
  <si>
    <t>축구장 관리 공사</t>
  </si>
  <si>
    <t>잔디깎기8회, 배토공사2회</t>
  </si>
  <si>
    <t>EAAFP 사무국 i-tower 이전에
따른 원상복구공사</t>
  </si>
  <si>
    <r>
      <t>320</t>
    </r>
    <r>
      <rPr>
        <sz val="10"/>
        <rFont val="맑은 고딕"/>
        <family val="3"/>
      </rPr>
      <t>㎡</t>
    </r>
  </si>
  <si>
    <t>청사 방수공사
(연안,송현센터)</t>
  </si>
  <si>
    <t>연안센터(청사 외부)
송현센터(청사 외부)</t>
  </si>
  <si>
    <t>집중형119구급대 대기실 및
 차고설치</t>
  </si>
  <si>
    <t>대기실 2개소
차고 2개소</t>
  </si>
  <si>
    <t>동구 송림로 도로포장 
유지보수공사</t>
  </si>
  <si>
    <t>둑실가압장 수중모터펌프 교체공사</t>
  </si>
  <si>
    <t>모터펌프 15HP 1기 교체</t>
  </si>
  <si>
    <t>공무팀
(720-3748)</t>
  </si>
  <si>
    <t>젓개마을 진입도로 정비</t>
  </si>
  <si>
    <t>L=130m, B=3.0m</t>
  </si>
  <si>
    <t>2013년 상반기 관내 일원 
과속방지턱 정비공사</t>
  </si>
  <si>
    <t>과속방지턱 
설치 10개소</t>
  </si>
  <si>
    <t>관내 주요도로 일원 제초공사</t>
  </si>
  <si>
    <t>관내 인도 제초</t>
  </si>
  <si>
    <t>2013년 하반기 관내 일원 
과속방지턱 정비공사</t>
  </si>
  <si>
    <t>우기이후공사</t>
  </si>
  <si>
    <t>퇴적된 준설토 처리</t>
  </si>
  <si>
    <t>만수3택지 일원 하수도 
준설공사</t>
  </si>
  <si>
    <t>구월배수펌프장 일원 하수도 
준설공사</t>
  </si>
  <si>
    <t>구월배수펌프장고압펌프
분해·정비</t>
  </si>
  <si>
    <t>수중펌프분해정비 3대</t>
  </si>
  <si>
    <t>2013년 일방통행로 
제2차 정비공사</t>
  </si>
  <si>
    <t>가로수 및 녹지대 정비공사</t>
  </si>
  <si>
    <t>은행나무외 3종 60주</t>
  </si>
  <si>
    <t>소하천 정비공사</t>
  </si>
  <si>
    <t>구매기간규격</t>
  </si>
  <si>
    <t>기계설비팀</t>
  </si>
  <si>
    <t>여객터미널 저수조 배관설비 보수공사</t>
  </si>
  <si>
    <t>고압냉동기 기동반 정비공사</t>
  </si>
  <si>
    <t>여객터미널 공조기 구매설치사업</t>
  </si>
  <si>
    <t>41000CMH</t>
  </si>
  <si>
    <t>레이더팀</t>
  </si>
  <si>
    <t>신불/왕산 중광도 장애등 설치</t>
  </si>
  <si>
    <t>여객터미널 소방시설 개선공사</t>
  </si>
  <si>
    <t>고가교량 하부조명설비 개량공사</t>
  </si>
  <si>
    <t>탑승동 IAT 플랫폼 개선(건축)</t>
  </si>
  <si>
    <t>공항건축팀</t>
  </si>
  <si>
    <t>2013년 건축시설 보수공사(PKG1)</t>
  </si>
  <si>
    <t>터미널 국내선 체크인 조성(건축)</t>
  </si>
  <si>
    <t>에너지관리팀</t>
  </si>
  <si>
    <t>신재생에너지(태양광) 도입 설치</t>
  </si>
  <si>
    <t>CS관리팀</t>
  </si>
  <si>
    <t>상주직원 명예의 전당 설치 및 개선</t>
  </si>
  <si>
    <t>다회로개폐기 가스방출장치 설치공사</t>
  </si>
  <si>
    <t>터미널 국내선 체크인 조성(기계)</t>
  </si>
  <si>
    <t>탑승동 IAT 플랫폼 개선(기계)</t>
  </si>
  <si>
    <t>토목시설팀</t>
  </si>
  <si>
    <t>토목구조물(지중구조물/교량) 보수공사</t>
  </si>
  <si>
    <t>국내선 체크인카운터 조성 전기공사</t>
  </si>
  <si>
    <t>터미널 국내선 체크인 조성(통신)</t>
  </si>
  <si>
    <t>탑승동 IAT 플랫폼 개선(통신)</t>
  </si>
  <si>
    <t>교통센터 자기부상열차 운영대비 냉난방 개선공사</t>
  </si>
  <si>
    <t>터미널 여객용 화장실 개선(건축)</t>
  </si>
  <si>
    <t>터미널 여객용 화장실 개선(기계)</t>
  </si>
  <si>
    <t>중앙제어실 설비 교체공사</t>
  </si>
  <si>
    <t>터미널 여객용 화장실 개선(전기)</t>
  </si>
  <si>
    <t>냉난방설비 교체공사</t>
  </si>
  <si>
    <t>다회로개폐기제어함 및 FRTU교체공사</t>
  </si>
  <si>
    <t>여객터미널 및 탑승동 사이니지 개선</t>
  </si>
  <si>
    <t>부대건물 도장 및 방수보수공사</t>
  </si>
  <si>
    <t>지중전력케이블 감시장치설치공사</t>
  </si>
  <si>
    <t>터미널 여객용 화장실 개선(통신)</t>
  </si>
  <si>
    <t>터미널 및 탑승동 가구집기류 제작설치</t>
  </si>
  <si>
    <t>항공등화팀</t>
  </si>
  <si>
    <t>정지로지역 철재홀 변형 개선공사</t>
  </si>
  <si>
    <t>여객터미널 및 탑승동 가구집기류 개선</t>
  </si>
  <si>
    <t>보안시설팀</t>
  </si>
  <si>
    <t>[교통]단기 차량유도등/만공차등 이설</t>
  </si>
  <si>
    <t>차량유도등,만공차등</t>
  </si>
  <si>
    <t>[교통]루프 VDS 검지선 보수 공사</t>
  </si>
  <si>
    <t>루프검지선 개선</t>
  </si>
  <si>
    <t>여객터미널 및 탑승동 유지관리개선공사</t>
  </si>
  <si>
    <t>경신지구 소3-3호선외 1개노선 
도로개설</t>
  </si>
  <si>
    <t>'13.08 ~ '13.12</t>
  </si>
  <si>
    <t>L=247m, B=6~17m</t>
  </si>
  <si>
    <t>재무과
(453-2278)</t>
  </si>
  <si>
    <t>구의회 지붕층 마감재 보수 공사</t>
  </si>
  <si>
    <t>400㎡</t>
  </si>
  <si>
    <t>고잔동 소1-5호선 도로개설</t>
  </si>
  <si>
    <t>'13.10 ~ '13.12</t>
  </si>
  <si>
    <t>L=80m, B=10m</t>
  </si>
  <si>
    <t>'13.10 ~ '13.11</t>
  </si>
  <si>
    <t>구청사 수변전 설비 보수 공사</t>
  </si>
  <si>
    <t>수변전 설비 일체 1식</t>
  </si>
  <si>
    <t>부평구</t>
  </si>
  <si>
    <t>도로과
(509-6844)</t>
  </si>
  <si>
    <t>숲가꾸기사업</t>
  </si>
  <si>
    <t>'13.02 ~ '13.11</t>
  </si>
  <si>
    <t>부평구 관내</t>
  </si>
  <si>
    <t>56개블록</t>
  </si>
  <si>
    <t>352블록 블록시스템 구축 용역</t>
  </si>
  <si>
    <t>352블록</t>
  </si>
  <si>
    <t>남동정수사업소</t>
  </si>
  <si>
    <t>41개블록</t>
  </si>
  <si>
    <t>'13.02 ~ '13.07</t>
  </si>
  <si>
    <t>Φ15~50 L=80m
Φ80~150 L= 928m</t>
  </si>
  <si>
    <t>Ø15~50mm L=80m
Ø100~200mm L=780m</t>
  </si>
  <si>
    <t>침전지 운영용 제어반 개선사업</t>
  </si>
  <si>
    <t>슬러지컬렉터 판넬 8면 교체
응집기 구동판넬 4면 교체</t>
  </si>
  <si>
    <t>유수율제고팀
(720-3360)</t>
  </si>
  <si>
    <t>305블록 숭의2동 170-74번지 부근 노후관 교체공사</t>
  </si>
  <si>
    <t>Φ15~50 L=100m
Φ100~200 L= 728m</t>
  </si>
  <si>
    <t>305블록 숭의1동 162-29번지 부근 노후관 교체공사</t>
  </si>
  <si>
    <t>Φ15~50 L=60m
Φ100~150 L= 670m</t>
  </si>
  <si>
    <t>'13.02 ~ '13.06</t>
  </si>
  <si>
    <t>Ø15~50mm L=40m
Ø100mm L=585m</t>
  </si>
  <si>
    <t>Φ15~50 L=40m
Φ80~150 L= 340m</t>
  </si>
  <si>
    <t>314,337,343,345블록</t>
  </si>
  <si>
    <t>여과지동 지별 수위계 교체사업</t>
  </si>
  <si>
    <t>수위계 16대 교체
배관 및 배선 1식</t>
  </si>
  <si>
    <t>Φ15~50 L=40m
Φ80~100 L= 338m</t>
  </si>
  <si>
    <t>Ø15~50mm L=40m
Ø80mm L=285m</t>
  </si>
  <si>
    <t>Φ15~50 L=30m
Φ80~250 L= 279m</t>
  </si>
  <si>
    <t>액추에이터 16대 교체
공기밸브 2대 교체
부대설비 1식</t>
  </si>
  <si>
    <t>슬러지수집기 근접 안전장치 개선 19대
배관 및 배선 1식</t>
  </si>
  <si>
    <t>탈수기 슬러비 설비 개선사업</t>
  </si>
  <si>
    <t>슬러지펌프(20HP) 2대 교체
배관배선 1식</t>
  </si>
  <si>
    <t>'13.04 ~ '13.06</t>
  </si>
  <si>
    <t>2,500㎡</t>
  </si>
  <si>
    <t xml:space="preserve"> '13.07. ~ '13.08.</t>
  </si>
  <si>
    <t>수도권매립지 저지대 상습침수지역 정비</t>
  </si>
  <si>
    <t>건물 리모델링 공사 등 시설보완공사</t>
  </si>
  <si>
    <t>제1매립장 가로등 교체공사</t>
  </si>
  <si>
    <t xml:space="preserve">침출수처리장 음식물 탈리액 협잡물 및 침사제거기 설치공사 </t>
  </si>
  <si>
    <t>골프장 조경식재 보완공사</t>
  </si>
  <si>
    <t>내부도로 유지보수 공사</t>
  </si>
  <si>
    <t>침출수 유량제어 DCS설비 설치</t>
  </si>
  <si>
    <t>침출수처리장 조명설비 보수공사</t>
  </si>
  <si>
    <t>교육시설과
(510-5427)</t>
  </si>
  <si>
    <t>서부학생체육관외 8개소 보수공사</t>
  </si>
  <si>
    <t>서부교육지원청</t>
  </si>
  <si>
    <t>남부교육지원청</t>
  </si>
  <si>
    <t>교육시설과
(770-0162)</t>
  </si>
  <si>
    <t>외벽, 복도, 창호보수</t>
  </si>
  <si>
    <t>사택 2개동 개선
(난방개선 및 옥상방수)</t>
  </si>
  <si>
    <t>강화교육지원청</t>
  </si>
  <si>
    <t>덕신고 증개축공사
(기게, 전기, 통신, 소방 포함)</t>
  </si>
  <si>
    <t xml:space="preserve"> '13.07 ~ '13.08</t>
  </si>
  <si>
    <t>강당 324㎡</t>
  </si>
  <si>
    <t>부평초 창호교체공사</t>
  </si>
  <si>
    <t>교육시설과
(770-0166)</t>
  </si>
  <si>
    <t>용현초 LED조명교체 전기공사</t>
  </si>
  <si>
    <t>LED조명교체</t>
  </si>
  <si>
    <t>'13.10 ~ '14.01</t>
  </si>
  <si>
    <t>'14.02 ~ '14.06</t>
  </si>
  <si>
    <t xml:space="preserve">가로등 설치 65본, 이설 16본
분전함 설치 6면 </t>
  </si>
  <si>
    <t>AG 선수훈련시설 개보수</t>
  </si>
  <si>
    <t>소방안전본부</t>
  </si>
  <si>
    <t>비상대책과
(8703320)</t>
  </si>
  <si>
    <t>경보사이렌 8식</t>
  </si>
  <si>
    <t>소방행정과
(9305812)</t>
  </si>
  <si>
    <t>양도지역대 이전 신축공사</t>
  </si>
  <si>
    <t>건축면적 323.3㎡
(지상2층)</t>
  </si>
  <si>
    <t>계양소방서</t>
  </si>
  <si>
    <t>소방행정과
(0326505646)</t>
  </si>
  <si>
    <t>현장대응과
(0326505627)</t>
  </si>
  <si>
    <t>현장대응과
(0326505616)</t>
  </si>
  <si>
    <t>공단소방서</t>
  </si>
  <si>
    <t>소방행정과
(8163102)</t>
  </si>
  <si>
    <t>예방안전과
(8705259)</t>
  </si>
  <si>
    <t>현장대응과
(8705274)</t>
  </si>
  <si>
    <t>소방행정과
(8705243)</t>
  </si>
  <si>
    <t>소방행정과
(8705244)</t>
  </si>
  <si>
    <t>소방행정과(8703222)</t>
  </si>
  <si>
    <t>소방행정과
(0325156806)</t>
  </si>
  <si>
    <t>소방행정과
(5617162)</t>
  </si>
  <si>
    <t>소방행정과
(8705124)</t>
  </si>
  <si>
    <t>소방안전학교</t>
  </si>
  <si>
    <t>교육지원과
(5905416)</t>
  </si>
  <si>
    <t>진두항 정비공사</t>
  </si>
  <si>
    <t>방파제 연장 L=50m</t>
  </si>
  <si>
    <t>답동항 정비공사</t>
  </si>
  <si>
    <t>'13.03 ~ '13.08</t>
  </si>
  <si>
    <t>분암포항 정비공사</t>
  </si>
  <si>
    <t>방파제 보강 L=30m</t>
  </si>
  <si>
    <t>'13.06 ~ '13.08</t>
  </si>
  <si>
    <t>6개층 5,100㎡</t>
  </si>
  <si>
    <t>L= 800m</t>
  </si>
  <si>
    <t>3역 6대</t>
  </si>
  <si>
    <t>E/V 80대</t>
  </si>
  <si>
    <t>약 600개소</t>
  </si>
  <si>
    <t>도시개발과
(760-7582)</t>
  </si>
  <si>
    <t>가로수 및 녹지대 관리(북부)</t>
  </si>
  <si>
    <t>'13.02 ~ '13.12</t>
  </si>
  <si>
    <t>48개 노선</t>
  </si>
  <si>
    <t>도시개발과
(760-7583)</t>
  </si>
  <si>
    <t>가로수 전지전정</t>
  </si>
  <si>
    <t>건설안전과
(760-7455)</t>
  </si>
  <si>
    <t>가로수 및 녹지대 관리(남부)</t>
  </si>
  <si>
    <t>도시개발과
(760-7592)</t>
  </si>
  <si>
    <t>Green숲 관리사업</t>
  </si>
  <si>
    <t>'13.02 ~ '13.06</t>
  </si>
  <si>
    <t>284,670㎡</t>
  </si>
  <si>
    <t>공항신도시 공원녹지 잔디깍기</t>
  </si>
  <si>
    <t>'13.02 ~ '13.10</t>
  </si>
  <si>
    <t>181,743㎡</t>
  </si>
  <si>
    <t>건설안전과
(760-7832)</t>
  </si>
  <si>
    <t>관내 조명설비 보수공사
(단가계약)</t>
  </si>
  <si>
    <t>'13.01 ~ '14.01</t>
  </si>
  <si>
    <t>미정</t>
  </si>
  <si>
    <t>건설안전과
(760-7834)</t>
  </si>
  <si>
    <t>관내 보안등 보수공사
(단가계약)</t>
  </si>
  <si>
    <t>'13.02 ~ '14.01</t>
  </si>
  <si>
    <t>녹지대 잡초 약제방제</t>
  </si>
  <si>
    <t>58,927㎡</t>
  </si>
  <si>
    <t>율목공원 노후시설물 정비사업</t>
  </si>
  <si>
    <t>100㎡</t>
  </si>
  <si>
    <t>공원 관리공사</t>
  </si>
  <si>
    <t>'13.02 ~ '13.11</t>
  </si>
  <si>
    <t>31,398㎡</t>
  </si>
  <si>
    <t>공원내 잡초 인력제초</t>
  </si>
  <si>
    <t>42,211㎡</t>
  </si>
  <si>
    <t>어린이놀이시설 바닥정비</t>
  </si>
  <si>
    <t>놀이터 2개소</t>
  </si>
  <si>
    <t>중구청 주변 일원 조도개선 공사</t>
  </si>
  <si>
    <t>'13.03 ~ '13.05</t>
  </si>
  <si>
    <t>가로등 설치 10등, 
등기구 설치 50등
램프, 안정기 교체 90개</t>
  </si>
  <si>
    <t>도시개발과
(760-7584)</t>
  </si>
  <si>
    <t>쉼터 및 생태숲 관리공사</t>
  </si>
  <si>
    <t>'13.03 ~ '13.12</t>
  </si>
  <si>
    <t>쉼터 37 개소</t>
  </si>
  <si>
    <t>도시개발과
(760-7585)</t>
  </si>
  <si>
    <t>숲가꾸기 사업</t>
  </si>
  <si>
    <t>'13.03 ~ '13.04</t>
  </si>
  <si>
    <t>솎아베기 및 천연림개량
100ha</t>
  </si>
  <si>
    <t>공원녹지 병해충 방제공사</t>
  </si>
  <si>
    <t>'13.03 ~ '13.09</t>
  </si>
  <si>
    <t>등산로정비공사</t>
  </si>
  <si>
    <t>등산로 정비 3.3km</t>
  </si>
  <si>
    <t>우현로 67번길 일원 도로
조명설비 보수공사</t>
  </si>
  <si>
    <t>가로등 설치 12(본)
외 부대공사</t>
  </si>
  <si>
    <t>건설안전과
(760-7833)</t>
  </si>
  <si>
    <t>친환경 고효율 도로조명 
정비사업</t>
  </si>
  <si>
    <t>가로등 기구 정비 200등</t>
  </si>
  <si>
    <t>가로수 및 수벽 보식</t>
  </si>
  <si>
    <t>수목식재 9,881주</t>
  </si>
  <si>
    <t>무궁화동산 조성사업</t>
  </si>
  <si>
    <t>A=0.7ha</t>
  </si>
  <si>
    <t>가로수 수종갱신</t>
  </si>
  <si>
    <t>수목식재 91주</t>
  </si>
  <si>
    <t>양묘장 수목이식 공사</t>
  </si>
  <si>
    <t>수목이식 1식</t>
  </si>
  <si>
    <t>학교숲 조성사업</t>
  </si>
  <si>
    <t>학교 1개소</t>
  </si>
  <si>
    <t>관내 화단 등 초화식재 공사</t>
  </si>
  <si>
    <t>로프화단5개소, 
월미도문화의거리 화단</t>
  </si>
  <si>
    <t>1식</t>
  </si>
  <si>
    <t>2식</t>
  </si>
  <si>
    <t>용역</t>
  </si>
  <si>
    <t>1월</t>
  </si>
  <si>
    <t>2월</t>
  </si>
  <si>
    <t>1식</t>
  </si>
  <si>
    <t>도민생활수준및의식구조조사 조사표응답결과 내검 및 전산입력용역</t>
  </si>
  <si>
    <t>용역</t>
  </si>
  <si>
    <t>6월</t>
  </si>
  <si>
    <t>물품</t>
  </si>
  <si>
    <t>정책기획관실</t>
  </si>
  <si>
    <t>물품</t>
  </si>
  <si>
    <t>정보통신담당관실</t>
  </si>
  <si>
    <t>정보통신담당관실</t>
  </si>
  <si>
    <t>용역</t>
  </si>
  <si>
    <t>1월</t>
  </si>
  <si>
    <t>소프트웨어1식</t>
  </si>
  <si>
    <t>공사</t>
  </si>
  <si>
    <t>요금등산장비 교체</t>
  </si>
  <si>
    <t>1식</t>
  </si>
  <si>
    <t>9월</t>
  </si>
  <si>
    <t>11월</t>
  </si>
  <si>
    <t>물품</t>
  </si>
  <si>
    <t>4월</t>
  </si>
  <si>
    <t>1식</t>
  </si>
  <si>
    <t>8월</t>
  </si>
  <si>
    <t>12월</t>
  </si>
  <si>
    <t>공사</t>
  </si>
  <si>
    <t>공사</t>
  </si>
  <si>
    <t>총무과</t>
  </si>
  <si>
    <t>2월</t>
  </si>
  <si>
    <t>3월</t>
  </si>
  <si>
    <t>민간인유공자표창</t>
  </si>
  <si>
    <t>3월</t>
  </si>
  <si>
    <t>물품</t>
  </si>
  <si>
    <t>용역</t>
  </si>
  <si>
    <t>1식</t>
  </si>
  <si>
    <t>용역</t>
  </si>
  <si>
    <t>2권 100질</t>
  </si>
  <si>
    <t>3정</t>
  </si>
  <si>
    <t>10월</t>
  </si>
  <si>
    <t>물품</t>
  </si>
  <si>
    <t>1식</t>
  </si>
  <si>
    <t>용역</t>
  </si>
  <si>
    <t>광역교통기획단</t>
  </si>
  <si>
    <t>공사</t>
  </si>
  <si>
    <t>5월</t>
  </si>
  <si>
    <t>농수산유통과</t>
  </si>
  <si>
    <t>매분기 또는 필요시</t>
  </si>
  <si>
    <t>공무원유공자표창</t>
  </si>
  <si>
    <t>4명기준</t>
  </si>
  <si>
    <t>7월</t>
  </si>
  <si>
    <t>교통영향평가서보관모빌랙구입</t>
  </si>
  <si>
    <t>고양~수색간 15.6KM</t>
  </si>
  <si>
    <t>2월</t>
  </si>
  <si>
    <t>2005년 경기도본청 시설공사 및 물품구매, 용역 발주계획</t>
  </si>
  <si>
    <t>실과명</t>
  </si>
  <si>
    <t>물량 및 규모</t>
  </si>
  <si>
    <t>인터넷홈페이지 운영</t>
  </si>
  <si>
    <t>공보관실</t>
  </si>
  <si>
    <t>정책기획관실</t>
  </si>
  <si>
    <t>내검 : 조사표 50,000매
전산입력 : 9,700,000스트록</t>
  </si>
  <si>
    <t>정보시스템통합유지보수용역</t>
  </si>
  <si>
    <t>자동차관리외9식</t>
  </si>
  <si>
    <t>지방행정정보망관련통신장비유지보수용역</t>
  </si>
  <si>
    <t>농어촌관광 정보화마을 조성</t>
  </si>
  <si>
    <t>ATM/S/W외 6종</t>
  </si>
  <si>
    <t>소비자보호센터 홍보물제작</t>
  </si>
  <si>
    <t>10,000부</t>
  </si>
  <si>
    <t>도시가스소비자요금산정용역</t>
  </si>
  <si>
    <t>총무과</t>
  </si>
  <si>
    <t>2월</t>
  </si>
  <si>
    <t>기록정보센터 소독처리 시설설치</t>
  </si>
  <si>
    <t>총무과</t>
  </si>
  <si>
    <t>자치행정과</t>
  </si>
  <si>
    <t>한해대책용 농업용관정 개발공사</t>
  </si>
  <si>
    <t>농업용 관정 4개소</t>
  </si>
  <si>
    <t>영종출장소
(760-7732)</t>
  </si>
  <si>
    <t>북한이탈주민 공공센터내 
공동작업장 설치</t>
  </si>
  <si>
    <t>'13.01~ '13.03</t>
  </si>
  <si>
    <t>413.66㎡
(125평/지상3층)</t>
  </si>
  <si>
    <t>복지정책과
(453-2214)</t>
  </si>
  <si>
    <t>삼성초 바닥교체 공사</t>
  </si>
  <si>
    <t>비상발전설비 설치공사</t>
  </si>
  <si>
    <t>본서 비상발전기(75kw)</t>
  </si>
  <si>
    <t>급유시설 급유전 BOX 등 보수공사</t>
  </si>
  <si>
    <t>AG 선수훈련시설 개보수공사
(인천대체육관)</t>
  </si>
  <si>
    <t>701블록외 33개소 TM 및 블록
유량계 관리수수료</t>
  </si>
  <si>
    <t>유량계 D=Φ80~500mm, N=34개소 블록시스템</t>
  </si>
  <si>
    <t>공원녹지대 수목보식 공사</t>
  </si>
  <si>
    <t>갈산공원 3단계 휀스설치공사</t>
  </si>
  <si>
    <t>L=01.5km</t>
  </si>
  <si>
    <t>강화읍
(930-4402)</t>
  </si>
  <si>
    <t>무인CCTV 신설</t>
  </si>
  <si>
    <t>10대</t>
  </si>
  <si>
    <t>청소과
(770-6413)</t>
  </si>
  <si>
    <t>AG 선수훈련시설 개보수공사
(인하여중)</t>
  </si>
  <si>
    <t>문학산일원 천연림
개량 50ha</t>
  </si>
  <si>
    <t>506블록 간석3동 167-11외 
3개소 2차 포장복구공사</t>
  </si>
  <si>
    <t>`13.06 ~ `13.08</t>
  </si>
  <si>
    <t>#78, B=3m, L=1,619m 
포장복구 1식</t>
  </si>
  <si>
    <t>계산체육공원 시설정비보강사업</t>
  </si>
  <si>
    <t>L=60m</t>
  </si>
  <si>
    <t>공원녹지과
(450-5665)</t>
  </si>
  <si>
    <t>음식물 파쇄선별기 교체</t>
  </si>
  <si>
    <t>1set</t>
  </si>
  <si>
    <t>가로수 관리사업</t>
  </si>
  <si>
    <t>맹아제거, 병해충방제 등</t>
  </si>
  <si>
    <t>301블록 외 55개소 유량계 및
TM유지보수비</t>
  </si>
  <si>
    <t>소방안전체험장 시설 보수</t>
  </si>
  <si>
    <t>바닥면적 271.065㎡</t>
  </si>
  <si>
    <t>정보통신 인프라 신청사(I-Tower)
이전 설치공사</t>
  </si>
  <si>
    <t>건설안전과
(760-7455)</t>
  </si>
  <si>
    <t>강화경기장 진입로 확포장 공사
(신호등 설치공사)</t>
  </si>
  <si>
    <t>표준형 교통신호 제어기 2대,
철주 및 보행철주 15본,LED
신호등 1면 2.3.4색 및 보행
신호등</t>
  </si>
  <si>
    <t>문화재 보수공사
(기독교사회복지관)</t>
  </si>
  <si>
    <t>'13.07 ~ '13.08</t>
  </si>
  <si>
    <t>469.43㎡</t>
  </si>
  <si>
    <t>여과제 교체공사</t>
  </si>
  <si>
    <t>활성탄(3.3㎥)
시수여과제(3.4㎥)</t>
  </si>
  <si>
    <t>운영관리팀
(주민편익PT)
(032-899-4627)</t>
  </si>
  <si>
    <t>자월관광기반시설조성
(자월면일원 도로재포장)</t>
  </si>
  <si>
    <t>L=100m</t>
  </si>
  <si>
    <t>급.배수관 부설공사</t>
  </si>
  <si>
    <t>노후관교체 :800M</t>
  </si>
  <si>
    <t>계양구 장제로 도로포장 
유지보수공사</t>
  </si>
  <si>
    <t>2013년도 연수수도사업소
누수 수리 복구공사</t>
  </si>
  <si>
    <t>Φ15~250㎜ N=375개소</t>
  </si>
  <si>
    <t>어린이보호 CCTV 설치공사</t>
  </si>
  <si>
    <t>CCTV 23대</t>
  </si>
  <si>
    <t>여성가족과
(509-6526)</t>
  </si>
  <si>
    <t>등산로 정비(숲길조성)공사</t>
  </si>
  <si>
    <t>L=6.49km</t>
  </si>
  <si>
    <t>공원녹지과
(450-5654)</t>
  </si>
  <si>
    <t>승강대 설치공사</t>
  </si>
  <si>
    <t>자동차관리과
(453-2912)</t>
  </si>
  <si>
    <t>2013년 계양2지역 급수공사
(신설/개조)</t>
  </si>
  <si>
    <t>D15~50mm, N=178</t>
  </si>
  <si>
    <t>신촌초 바닥 교체</t>
  </si>
  <si>
    <t>27실</t>
  </si>
  <si>
    <t>교육시설과
(510-5488)</t>
  </si>
  <si>
    <t>임대아파트 시설보수공사</t>
  </si>
  <si>
    <t>수시</t>
  </si>
  <si>
    <t>임대아파트 수시보수</t>
  </si>
  <si>
    <t>교통운영개선사업</t>
  </si>
  <si>
    <t>교차로 2개소</t>
  </si>
  <si>
    <t>교통기확과
(440-3873)</t>
  </si>
  <si>
    <t>연수구 매소홀로 도로포장 
유지보수공사</t>
  </si>
  <si>
    <t>초화식재 관리공사</t>
  </si>
  <si>
    <t>가로화단 21,000㎡, 들꽃
화단 40,000㎡, 주차장 
9,000㎡, 초화식재및관리</t>
  </si>
  <si>
    <t>환경녹지과
(453-7254)</t>
  </si>
  <si>
    <t>쌈지공원 조성공사</t>
  </si>
  <si>
    <t>벽면녹화 및 쉼터</t>
  </si>
  <si>
    <t>지식정보산업단지 4호녹지 
산책로 정비공사</t>
  </si>
  <si>
    <t>산책로 정비</t>
  </si>
  <si>
    <t>조정농축조 슬러지 설비 
개선사업</t>
  </si>
  <si>
    <t>콘크리트포장B=0.5m, L=250m</t>
  </si>
  <si>
    <t>쌍바위 진입로 정비공사</t>
  </si>
  <si>
    <t>보조기층부설 B=3.0m, L=800m</t>
  </si>
  <si>
    <t>볼음도리 및 아차도리 소화전
 설치공사</t>
  </si>
  <si>
    <t>소화전 신설 
볼음 6개소, 
아차 2개소</t>
  </si>
  <si>
    <t>두운1리 백운곡 농로포장공사</t>
  </si>
  <si>
    <t>가로등 정비사업</t>
  </si>
  <si>
    <t>'13.06 ~ '13.10</t>
  </si>
  <si>
    <t>계양구</t>
  </si>
  <si>
    <t>건설과
(450-5574)</t>
  </si>
  <si>
    <t>등기구 및 램프(안정기)정비(60개)
노후 가로등주 정비(150개) 등</t>
  </si>
  <si>
    <t>고효율 등기구 교체 350개</t>
  </si>
  <si>
    <t>연면적 : 210㎡
지상1층</t>
  </si>
  <si>
    <t>연면적 : 240㎡
지상2층</t>
  </si>
  <si>
    <t>건설과
(450-5563)</t>
  </si>
  <si>
    <t>21라인 하수암거 보수보강공사</t>
  </si>
  <si>
    <t>하수암거 보수보강
1.75*2.0*2련,  L=560m</t>
  </si>
  <si>
    <t>연면적 3,760㎡</t>
  </si>
  <si>
    <t>년중
필요시</t>
  </si>
  <si>
    <t>하수도 정비공사</t>
  </si>
  <si>
    <t>'13.01 ~ '13.13</t>
  </si>
  <si>
    <t>하수관거 준설 L=45km</t>
  </si>
  <si>
    <t>서구</t>
  </si>
  <si>
    <t>건설과
(560-4530)</t>
  </si>
  <si>
    <t>가로등주 정비 외 72종 보수</t>
  </si>
  <si>
    <t>하수관거 준설공사</t>
  </si>
  <si>
    <t>지방하천 유지관리</t>
  </si>
  <si>
    <t>녹지경관과
(4595)</t>
  </si>
  <si>
    <t>L=250m</t>
  </si>
  <si>
    <t>L=347m, B=6m</t>
  </si>
  <si>
    <t>L=502m, B=8m</t>
  </si>
  <si>
    <t>'13.03</t>
  </si>
  <si>
    <t>문화체육과
(453-2155)</t>
  </si>
  <si>
    <t>구월근린공원 인조잔디구장 
리모델링 공사</t>
  </si>
  <si>
    <t>L=146m, B=8m</t>
  </si>
  <si>
    <t>소래습지 생태공원 진출입로
경관개선사업</t>
  </si>
  <si>
    <t>'13.03 ~ '13.09</t>
  </si>
  <si>
    <t>L=219m, B=8m</t>
  </si>
  <si>
    <t>L=980m, B=3.5m</t>
  </si>
  <si>
    <t>친환경고효율도로조명정비공사</t>
  </si>
  <si>
    <t>출장소
(453-5174)</t>
  </si>
  <si>
    <t>남동구</t>
  </si>
  <si>
    <t>재무과
(453-2277)</t>
  </si>
  <si>
    <t>냉방설비, 조자반 교체공사.</t>
  </si>
  <si>
    <t>'13.03 ~ '13.03</t>
  </si>
  <si>
    <t>주민자치센터북카페설치공사</t>
  </si>
  <si>
    <t>재무과
(453-2813)</t>
  </si>
  <si>
    <t>(가칭)행복나눔센터 신축공사</t>
  </si>
  <si>
    <t>방범용CCTV 확대구축</t>
  </si>
  <si>
    <t>'13.04 ~ '13.11</t>
  </si>
  <si>
    <t>2013년 어린이보호구역 개선공사</t>
  </si>
  <si>
    <t>경제지원과
(453-2663)</t>
  </si>
  <si>
    <t xml:space="preserve">건물 6동 철거,
평면식 주차장       </t>
  </si>
  <si>
    <t>'13.04 ~ '13.08</t>
  </si>
  <si>
    <t>냉방설비 ,세관 작업</t>
  </si>
  <si>
    <t>열교환기 1대</t>
  </si>
  <si>
    <t>L=583m, B=8m</t>
  </si>
  <si>
    <t>건축면적 200㎡ 이내</t>
  </si>
  <si>
    <t>건설과
(453-2722)</t>
  </si>
  <si>
    <t>'13.07 ~ '13.10</t>
  </si>
  <si>
    <t>남부수도사업소</t>
  </si>
  <si>
    <t>누수수리비</t>
  </si>
  <si>
    <t>'13.02 ~ '13.12</t>
  </si>
  <si>
    <t>급수관교체공사</t>
  </si>
  <si>
    <t>2013년 남동구 관내 급수공사</t>
  </si>
  <si>
    <t>계양수도사업소</t>
  </si>
  <si>
    <t>주문1리 농로 확장공사</t>
  </si>
  <si>
    <t>콘크리트포장 B=1.0m, L=320m,
가드레일설치 L=320m</t>
  </si>
  <si>
    <t>월곳리 마을안길 재정비공사</t>
  </si>
  <si>
    <t>콘크리트재포장 B=4m L=130m
석축 H=1.5m L=150m</t>
  </si>
  <si>
    <t>아스콘포장 L=800m,B=4~5m</t>
  </si>
  <si>
    <t>장정2리 배수로 정비 공사</t>
  </si>
  <si>
    <t>U관(800mm) L=210m
U관(600mm) L=450m
U관(500mm) L=450m철거</t>
  </si>
  <si>
    <t>대산1리 용배수로 정비공사</t>
  </si>
  <si>
    <t>수로관(1000*1000) L=200m</t>
  </si>
  <si>
    <t>대빈창 배수펌프장 설치공사</t>
  </si>
  <si>
    <t>배수펌프 30HP 2대
양수장 1식</t>
  </si>
  <si>
    <t>삼도암2리 농로포장 및 농수로 정비공사</t>
  </si>
  <si>
    <t>볼음1리 도로변 정비공사</t>
  </si>
  <si>
    <t xml:space="preserve">석축쌓기
H=1.5∼2m, L=160m, </t>
  </si>
  <si>
    <t>신봉1리 배수로 정비 공사</t>
  </si>
  <si>
    <t>수로관 L=320m, Φ1000*800</t>
  </si>
  <si>
    <t>수로관 ∅800mm L=330m
포장 L=30m.B=3m</t>
  </si>
  <si>
    <t>고능1리 구거정비공사</t>
  </si>
  <si>
    <t>가정교육과
(760-6932)</t>
  </si>
  <si>
    <t>구립월디지역아동센터 및
청소년상담복지센터 설치 공사</t>
  </si>
  <si>
    <t>367.32㎡(113.3평)</t>
  </si>
  <si>
    <t>가로수 병해충 방제</t>
  </si>
  <si>
    <t>'13.04 ~ '13.11</t>
  </si>
  <si>
    <t>'13.04 ~ '13.05</t>
  </si>
  <si>
    <t>교통운영과
(760-7563)</t>
  </si>
  <si>
    <t>5월</t>
  </si>
  <si>
    <t>소규모 공영주차장 조성공사</t>
  </si>
  <si>
    <t>A=328.5m2</t>
  </si>
  <si>
    <t>가정교육과
(760-6939)</t>
  </si>
  <si>
    <t>금산어린이집 보수공사</t>
  </si>
  <si>
    <t>도시개발과
(760-7542)</t>
  </si>
  <si>
    <t>6월</t>
  </si>
  <si>
    <t>자유공원 야간경관 조성 공사</t>
  </si>
  <si>
    <t>'13.06 ~ '13.10</t>
  </si>
  <si>
    <t>도로 300m, 계단 140m, 휴식공간 800m</t>
  </si>
  <si>
    <t>공공공지내 쉼터 조성공사</t>
  </si>
  <si>
    <t>225.5㎡</t>
  </si>
  <si>
    <t>장미어린이집 보수공사</t>
  </si>
  <si>
    <t>도시개발과
(760-7518)</t>
  </si>
  <si>
    <t>운서지구 보안등 설치공사</t>
  </si>
  <si>
    <t>동구</t>
  </si>
  <si>
    <t>건설과
(770-6576)</t>
  </si>
  <si>
    <t>선착장신설
L=0.3km, B=8~16m</t>
  </si>
  <si>
    <t>중구</t>
  </si>
  <si>
    <t>인천교통공사</t>
  </si>
  <si>
    <t>토목건축팀</t>
  </si>
  <si>
    <t>16개역 62개소</t>
  </si>
  <si>
    <t>E/S 2대</t>
  </si>
  <si>
    <t>8.42Km</t>
  </si>
  <si>
    <t>16개역 350개소</t>
  </si>
  <si>
    <t>동구청 본관 태양광 설치공사</t>
  </si>
  <si>
    <t>태양광 설비</t>
  </si>
  <si>
    <t>'13.07 ~ '13.11</t>
  </si>
  <si>
    <t>1,122.32㎡</t>
  </si>
  <si>
    <t>남구</t>
  </si>
  <si>
    <t>홍보체육진흥실
(880-4307)</t>
  </si>
  <si>
    <t>건강증진센터 신축공사</t>
  </si>
  <si>
    <t>연면적:620.86m²</t>
  </si>
  <si>
    <t>도로유지 및 구조물 정비공사</t>
  </si>
  <si>
    <t>연중</t>
  </si>
  <si>
    <t xml:space="preserve"> - </t>
  </si>
  <si>
    <t>도로굴착복구 공사</t>
  </si>
  <si>
    <t>건설과
(880-4998)</t>
  </si>
  <si>
    <t>건설과
(880-4427)</t>
  </si>
  <si>
    <t>보행시설물정비사업</t>
  </si>
  <si>
    <t>도로표층보강구간 맨홀인상공사</t>
  </si>
  <si>
    <t>V=500㎥</t>
  </si>
  <si>
    <t>구조물 정비 1식</t>
  </si>
  <si>
    <t>약 600㎡</t>
  </si>
  <si>
    <t>고가도로 하부공간 옥외운동시설물 설치</t>
  </si>
  <si>
    <t>옥외운동 시설물 설치 8종</t>
  </si>
  <si>
    <t>55kw(4개소)</t>
  </si>
  <si>
    <t>가로수 수형관리 전지공사</t>
  </si>
  <si>
    <t>가로수 1,500주 전지</t>
  </si>
  <si>
    <t>녹지시설물 수시정비</t>
  </si>
  <si>
    <t>'13.02 ~'13.12</t>
  </si>
  <si>
    <t>관내 가로등 유지보수</t>
  </si>
  <si>
    <t>1kw(1개소)</t>
  </si>
  <si>
    <t>생활권인접지쉼터 대형수목 수형조절사업</t>
  </si>
  <si>
    <t>대형수목 250주 전지</t>
  </si>
  <si>
    <t>2013년 친환경고효율 도로조명 정비사업</t>
  </si>
  <si>
    <t>하수시설물 관리시스템(RFID) 설치공사</t>
  </si>
  <si>
    <t>RFID 설치 1식</t>
  </si>
  <si>
    <t>정책숲가꾸기사업</t>
  </si>
  <si>
    <t>등산로정비사업</t>
  </si>
  <si>
    <t>결주지 보식공사</t>
  </si>
  <si>
    <t>가로수 50주 결주지보식</t>
  </si>
  <si>
    <t>수봉공원배드민턴장 개선사업</t>
  </si>
  <si>
    <t>A=768㎡</t>
  </si>
  <si>
    <t>용정근린공원조성</t>
  </si>
  <si>
    <t>A=약12천㎡</t>
  </si>
  <si>
    <t>신기시장LED조명 등 교체공사</t>
  </si>
  <si>
    <t>전기공사1식</t>
  </si>
  <si>
    <t>친환경방제 수간주사 공사</t>
  </si>
  <si>
    <t>신기시장 아케이드 누수 보수공사</t>
  </si>
  <si>
    <t>보수공사1식</t>
  </si>
  <si>
    <t>소나무류 및 기타 수목방제</t>
  </si>
  <si>
    <t>소나무 600주 방제</t>
  </si>
  <si>
    <t>숭의평화시장 도시가스 인입공사</t>
  </si>
  <si>
    <t>가스공사1식</t>
  </si>
  <si>
    <t>숭의평화시장 화장실 리모델링 공사</t>
  </si>
  <si>
    <t>리모델링공사1식</t>
  </si>
  <si>
    <t>숭의평화시장 소방시설 및 전기시설 보수공사</t>
  </si>
  <si>
    <t>전기 및 소방보수공사 1식</t>
  </si>
  <si>
    <t>주안시민 지하상가 화장실 개보수 공사</t>
  </si>
  <si>
    <t>남구청 운동장 정비공사</t>
  </si>
  <si>
    <t>'13.07 ~ '13.12</t>
  </si>
  <si>
    <t>인조잔디 구장 1면
도보트랙 2레인</t>
  </si>
  <si>
    <t>경관녹지과
(880-4492)</t>
  </si>
  <si>
    <t>문화예술과
(880-4667)</t>
  </si>
  <si>
    <t>9월</t>
  </si>
  <si>
    <t>인천향교 보수공사</t>
  </si>
  <si>
    <t>14.2평</t>
  </si>
  <si>
    <t>경제지원과
(880-4393)</t>
  </si>
  <si>
    <t>용현시장 공영주차장 설치공사</t>
  </si>
  <si>
    <t>공영주차장설치1식</t>
  </si>
  <si>
    <t>'13.03 ~ '13.07</t>
  </si>
  <si>
    <t>'13.03 ~ '13.11</t>
  </si>
  <si>
    <t>'13.09 ~ '13.09</t>
  </si>
  <si>
    <t>남동구</t>
  </si>
  <si>
    <t>건설과
(453-2720)</t>
  </si>
  <si>
    <t>도로시설물 유지보수공사</t>
  </si>
  <si>
    <t>'13.01 ~ '13.07</t>
  </si>
  <si>
    <t>L=542m, B=6m</t>
  </si>
  <si>
    <t>공원, 녹지 243,063㎡
제초, 방제 등 유지관리</t>
  </si>
  <si>
    <t>공원녹지 권역별 관리공사
(논현2단계)</t>
  </si>
  <si>
    <t>주정차금지시설물 정비공사</t>
  </si>
  <si>
    <t>금지선 도색 130km
(양면), 표지판 300개</t>
  </si>
  <si>
    <t>학교숲 조성사업</t>
  </si>
  <si>
    <t>'13.02 ~ '13.05</t>
  </si>
  <si>
    <t>건설과
(453-2740)</t>
  </si>
  <si>
    <t>제초, 관수, 일상관리 등</t>
  </si>
  <si>
    <t>가로수 녹지대 권역별 
관리공사(논현,고잔권역)</t>
  </si>
  <si>
    <t>도로관리부
(440-5353)</t>
  </si>
  <si>
    <t>2013년 차선도색공사</t>
  </si>
  <si>
    <t>L=3,910m A=469a</t>
  </si>
  <si>
    <t>L=1,500m A=450a</t>
  </si>
  <si>
    <t>도로관리부
(440-5354)</t>
  </si>
  <si>
    <t>L=1,300m A=338a</t>
  </si>
  <si>
    <t>도로관리부
(440-5351)</t>
  </si>
  <si>
    <t>L=1,510 m A=292a</t>
  </si>
  <si>
    <t>도로관리부
(440-5373)</t>
  </si>
  <si>
    <t>송도3교 지진가속도 계측기
설치공사</t>
  </si>
  <si>
    <t>'13.04 ~ '13.06</t>
  </si>
  <si>
    <t>계측기 설치공사 1식</t>
  </si>
  <si>
    <t>도로관리부
(440-5392)</t>
  </si>
  <si>
    <t>L=1,000m A=230a</t>
  </si>
  <si>
    <t>도로관리부
(440-5391)</t>
  </si>
  <si>
    <t>L=1,130m A=226a</t>
  </si>
  <si>
    <t>L=1,100m A=198a</t>
  </si>
  <si>
    <t>L=1,050m A=190a</t>
  </si>
  <si>
    <t>L=640m A=154a</t>
  </si>
  <si>
    <t>L=500m A=150a</t>
  </si>
  <si>
    <t>L=700m A=133a</t>
  </si>
  <si>
    <t>도로관리부
(440-5355)</t>
  </si>
  <si>
    <t>L=550m A=132a</t>
  </si>
  <si>
    <t>L=730m A=124a</t>
  </si>
  <si>
    <t>L=580m A=110a</t>
  </si>
  <si>
    <t>2013년 직영보수공사</t>
  </si>
  <si>
    <t>2013년 차량검지선 보수공사</t>
  </si>
  <si>
    <t>L=770m A=92a</t>
  </si>
  <si>
    <t>L=150m A=13.5a</t>
  </si>
  <si>
    <t>7월</t>
  </si>
  <si>
    <t>L=1,500 m A=375a</t>
  </si>
  <si>
    <t>L=1,200m A=276a</t>
  </si>
  <si>
    <t>L=860m A=190a</t>
  </si>
  <si>
    <t>L=910m A=154a</t>
  </si>
  <si>
    <t>L=490m A=128a</t>
  </si>
  <si>
    <t>L=200m A=34a</t>
  </si>
  <si>
    <t>L=130m A= 34a</t>
  </si>
  <si>
    <t>10월</t>
  </si>
  <si>
    <t>2013년 맨홀보수공사</t>
  </si>
  <si>
    <t>'13.01 ~ '13.06</t>
  </si>
  <si>
    <t>'13.01 ~ '13.12</t>
  </si>
  <si>
    <t>U-City과
(453-7484)</t>
  </si>
  <si>
    <t>'13.04 ~ '13.12</t>
  </si>
  <si>
    <t>도시개발계획과
(453-7872)</t>
  </si>
  <si>
    <t>8월</t>
  </si>
  <si>
    <t>송도컨벤시아 2단계 건립공사</t>
  </si>
  <si>
    <t>'13.08 ~ '16.08</t>
  </si>
  <si>
    <t>연면적 61,371m2, 
지하1,지상4층</t>
  </si>
  <si>
    <t>일반주유소B 오염토양 복원사업</t>
  </si>
  <si>
    <t>3단계 임시공급용 정보통신공사</t>
  </si>
  <si>
    <t>IAT팀</t>
  </si>
  <si>
    <t>셔틀트레인 탑승동 승강장 개선</t>
  </si>
  <si>
    <t>환경관리팀</t>
  </si>
  <si>
    <t>방음 및 냉방시설 설치공사</t>
  </si>
  <si>
    <t>차량정비고B 폐수처리시설 오버홀 공사</t>
  </si>
  <si>
    <t>대형파쇄기 OVERHAUL</t>
  </si>
  <si>
    <t>자기부상철도팀</t>
  </si>
  <si>
    <t>자기부상철도 편의시설 설치공사</t>
  </si>
  <si>
    <t>건축계획그룹</t>
  </si>
  <si>
    <t>여객터미널 F급 탑승교 증축 전기공사</t>
  </si>
  <si>
    <t>여객터미널 운영시설 개선공사</t>
  </si>
  <si>
    <t>여객터미널 여객편의시설 개선공사</t>
  </si>
  <si>
    <t>터미널 F급 고정탑승교 증축(건축)</t>
  </si>
  <si>
    <t>여객터미널 계류장조명탑 개선공사</t>
  </si>
  <si>
    <t>공정수 배관 및 AIR DUCT 교체</t>
  </si>
  <si>
    <t>여객터미널 자동화재탐지설비 개선공사</t>
  </si>
  <si>
    <t>플랜트시설팀</t>
  </si>
  <si>
    <t>중수도시설 생물반응조 감시제어반 교체사업</t>
  </si>
  <si>
    <t>주배수지 저수조바닥 도장공사(1단계)</t>
  </si>
  <si>
    <t>FTZ 및 교통센터 캐노피 신축공사</t>
  </si>
  <si>
    <t>부대건물 수신반 및 감지기 교체설치</t>
  </si>
  <si>
    <t>터미널 F급 고정탑승교 증축(기계)</t>
  </si>
  <si>
    <t>터미널 F급 고정탑승교 증축(통신)</t>
  </si>
  <si>
    <t>[보안]경비보안시스템 도장보수 공사</t>
  </si>
  <si>
    <t>CCTV 폴 및 함체 도색</t>
  </si>
  <si>
    <t>L/S 도로포장 보수공사</t>
  </si>
  <si>
    <t>AICC 내부시설 개선공사</t>
  </si>
  <si>
    <t>2013년 건축시설 보수공사(PKG2)</t>
  </si>
  <si>
    <t>장기주차장내 무빙워크 설치</t>
  </si>
  <si>
    <t>장기주차장내 편의시설 설치</t>
  </si>
  <si>
    <t>탑승동 IAT플랫폼 개선 전기공사</t>
  </si>
  <si>
    <t>피우시설 설치</t>
  </si>
  <si>
    <t>항행관제건물 정보통신공사</t>
  </si>
  <si>
    <t>교통센터 지하2층 주차장 환경개선공사</t>
  </si>
  <si>
    <t>903블럭 국화리 190-1번지 
노후관 교체공사</t>
  </si>
  <si>
    <t>L=316m</t>
  </si>
  <si>
    <t>오류119지역대 청사 및 
차고 설치</t>
  </si>
  <si>
    <t>차고 설치(66㎡)
  상수도 공사</t>
  </si>
  <si>
    <t>744개소*6/100</t>
  </si>
  <si>
    <t>과일동 전기실 변압기 교체공사</t>
  </si>
  <si>
    <t>3상변압기
500kw 1대</t>
  </si>
  <si>
    <t>구월농축산물도매시장관리사무소</t>
  </si>
  <si>
    <t>관리팀
(440-6974)</t>
  </si>
  <si>
    <t>AG 선수훈련시설 개보수공사
(올림픽기념국민생활관)</t>
  </si>
  <si>
    <t>북성1리 까치돈대 배수로 
정비공사</t>
  </si>
  <si>
    <t>204블록 화평동 3-9
노후관교체공사</t>
  </si>
  <si>
    <t>노후관교체 : 174M</t>
  </si>
  <si>
    <t>솔나방 방제사업</t>
  </si>
  <si>
    <t>지상방제 313ha</t>
  </si>
  <si>
    <t>강화정수장 급수유량계 외1개소 
교체공사</t>
  </si>
  <si>
    <t>유량계 D=500mm 1대
D=150mm 1대</t>
  </si>
  <si>
    <t>친환경 고효율등기구 교체 공사</t>
  </si>
  <si>
    <t>등기구 56개소</t>
  </si>
  <si>
    <t>남동구 경인로 도로포장 
유지보수공사</t>
  </si>
  <si>
    <t>남동구 남동로 도로포장 
유지보수공사</t>
  </si>
  <si>
    <t>능내리 구거 정비공사</t>
  </si>
  <si>
    <t>'13.03 ~ '15.04</t>
  </si>
  <si>
    <t>벤치플륨관(600) L=100m
벤치플륨관(800) L=250m</t>
  </si>
  <si>
    <t>양도면
(930-4452)</t>
  </si>
  <si>
    <t>'13.04 ~ '13.05</t>
  </si>
  <si>
    <t>굴포천 준설 및 처리</t>
  </si>
  <si>
    <t>Q = 300㎥</t>
  </si>
  <si>
    <t>산수유마을 조성사업</t>
  </si>
  <si>
    <t>산수유 1,000주 식재</t>
  </si>
  <si>
    <t>공한지 등 정비사업</t>
  </si>
  <si>
    <t xml:space="preserve"> '13.03 ~ '13.10</t>
  </si>
  <si>
    <t>45,500㎡</t>
  </si>
  <si>
    <t>청라개발과
(453-7634)</t>
  </si>
  <si>
    <t>폐토사 적환장 조성공사</t>
  </si>
  <si>
    <t>992㎡</t>
  </si>
  <si>
    <t>환경녹지과
(453-7273)</t>
  </si>
  <si>
    <t>쓰레기처리동 탈취제분사설비공사</t>
  </si>
  <si>
    <t>스프레이노즐 설치 및
 배관, 콘트롤러 공사</t>
  </si>
  <si>
    <t>삼산농산물도매
시장</t>
  </si>
  <si>
    <t>관리과
(440-6472)</t>
  </si>
  <si>
    <t>재해문자전광판설치
2개소</t>
  </si>
  <si>
    <t>재난방재과
(453-2332)</t>
  </si>
  <si>
    <t>보안등신설공사
(연간단가)</t>
  </si>
  <si>
    <t>2013년 관내일원 하수관 
준설공사(연간단가) A,B</t>
  </si>
  <si>
    <t>건설과
(032-453-2735)</t>
  </si>
  <si>
    <t>장수천 시설물 보수공사</t>
  </si>
  <si>
    <t>건설과
(032-453-2734)</t>
  </si>
  <si>
    <t>지방하천 유지관리 공사</t>
  </si>
  <si>
    <t>가로수 전지공사</t>
  </si>
  <si>
    <t>가로수 1,000주 전정</t>
  </si>
  <si>
    <t>소하천,구거 시설물 정비공사</t>
  </si>
  <si>
    <t>관내 수해위험지역 집수받이
정비공사</t>
  </si>
  <si>
    <t>건설과
(032-453-2732)</t>
  </si>
  <si>
    <t>남동인더스파크 일원 하수도 
준설공사</t>
  </si>
  <si>
    <t>장수지구구조물정비공사</t>
  </si>
  <si>
    <t>A=185,245㎡</t>
  </si>
  <si>
    <t>도림지구구조물정비공사</t>
  </si>
  <si>
    <t>A=155,240㎡</t>
  </si>
  <si>
    <t>남촌동공영주차장 시설개선 공사</t>
  </si>
  <si>
    <t>A=6,284㎡, 
주차면 147면</t>
  </si>
  <si>
    <t>교통행정과
(453-2682)</t>
  </si>
  <si>
    <t>공원등 설치 및 지중선로 
교체공사</t>
  </si>
  <si>
    <t>공원등 30주 정비 등</t>
  </si>
  <si>
    <t>공원내 모래살균소독 및 
모래포설공사</t>
  </si>
  <si>
    <t>어린이 놀이터 75개소</t>
  </si>
  <si>
    <t>2013 가로등 설치 및 보수공사</t>
  </si>
  <si>
    <t>'13.01 ~ '14.02</t>
  </si>
  <si>
    <t>가로등 관련 
단가항목 114개</t>
  </si>
  <si>
    <t>건설과
(450-5577)</t>
  </si>
  <si>
    <t>2012 보안등 설치 및 보수공사</t>
  </si>
  <si>
    <t>보안등 관련 
단가항목 48개</t>
  </si>
  <si>
    <t>건설과
(450-5573)</t>
  </si>
  <si>
    <t>청룡정 보수공사</t>
  </si>
  <si>
    <t>사로격벽 및 안전벽설치 등</t>
  </si>
  <si>
    <t>교육문화과
(450-5823)</t>
  </si>
  <si>
    <t>2013년도 검단지역 도로구조물 
수시 보수공사(단가공사)</t>
  </si>
  <si>
    <t>검단지역 소규모
도로구조물 민원처리</t>
  </si>
  <si>
    <t>검단출장소
(560-3228)</t>
  </si>
  <si>
    <t>청사2부지 부지조성 및 경계휀스
 설치공사</t>
  </si>
  <si>
    <t>바닥포장(잡석포설) : 5,000㎡ 
경계휀스 설치 : 380m</t>
  </si>
  <si>
    <t>건축과
(560-4743)</t>
  </si>
  <si>
    <t>가로수 보식공사</t>
  </si>
  <si>
    <t>가로수 120주 보식</t>
  </si>
  <si>
    <t>쉼터 조합놀이대 교체공사</t>
  </si>
  <si>
    <t>조합놀이대 2개소</t>
  </si>
  <si>
    <t>녹지경관과
(560-4654)</t>
  </si>
  <si>
    <t>조림용 묘목구입</t>
  </si>
  <si>
    <t>1,704천본</t>
  </si>
  <si>
    <t>양면옵셋인쇄기 구입(자동양면인쇄기)</t>
  </si>
  <si>
    <t>1대</t>
  </si>
  <si>
    <t>세정과</t>
  </si>
  <si>
    <t>20,000부</t>
  </si>
  <si>
    <t>물품</t>
  </si>
  <si>
    <t>세정과</t>
  </si>
  <si>
    <t>3월</t>
  </si>
  <si>
    <t>성실납세자 인증서,현판제작</t>
  </si>
  <si>
    <t>552개</t>
  </si>
  <si>
    <t>민방위과</t>
  </si>
  <si>
    <t>무선중계기구입</t>
  </si>
  <si>
    <t>민방위 경보DB서버장비구입</t>
  </si>
  <si>
    <t>산림녹지과</t>
  </si>
  <si>
    <t>식목일행사용나무구입</t>
  </si>
  <si>
    <t>3천본</t>
  </si>
  <si>
    <t>산림녹지과</t>
  </si>
  <si>
    <t>1천리터,200KG</t>
  </si>
  <si>
    <t>전염병예방장비구입</t>
  </si>
  <si>
    <t>행정정보시스템 용량증설 보강</t>
  </si>
  <si>
    <t>1식</t>
  </si>
  <si>
    <t>문화정책과</t>
  </si>
  <si>
    <t>경기문화재총람(국가지정편)발간</t>
  </si>
  <si>
    <t>환경정책과</t>
  </si>
  <si>
    <t>환경일기장발간</t>
  </si>
  <si>
    <t>600,000부</t>
  </si>
  <si>
    <t>자동기상관측장비 예비부품 구입</t>
  </si>
  <si>
    <t>4set</t>
  </si>
  <si>
    <t>보건위생과</t>
  </si>
  <si>
    <t>말라리아방역약품구입</t>
  </si>
  <si>
    <t>재해대비용방역약품구입</t>
  </si>
  <si>
    <t>정책기획관실</t>
  </si>
  <si>
    <t>6월</t>
  </si>
  <si>
    <t>도민생활수준및의식구조조사 답례품구입</t>
  </si>
  <si>
    <t>칫솔 : 55,200개</t>
  </si>
  <si>
    <t>경제항만과</t>
  </si>
  <si>
    <t>정보통신담당관실</t>
  </si>
  <si>
    <t>7월</t>
  </si>
  <si>
    <t>행정S/W 구입</t>
  </si>
  <si>
    <t>환경백서발간</t>
  </si>
  <si>
    <t>1,000부</t>
  </si>
  <si>
    <t>산업정책과</t>
  </si>
  <si>
    <t>솔라계산기등 2종 1,800개</t>
  </si>
  <si>
    <t>소비자보호센터 홍보물제작</t>
  </si>
  <si>
    <t>10,000부</t>
  </si>
  <si>
    <t>인구주택총조사홍보물 제작</t>
  </si>
  <si>
    <t>선전홍보탑 및 육교현판 12개</t>
  </si>
  <si>
    <t>10월</t>
  </si>
  <si>
    <t>백신프로그램구입</t>
  </si>
  <si>
    <t>프로그램2,200본</t>
  </si>
  <si>
    <t>38,000부</t>
  </si>
  <si>
    <t>에너지소비절약 홍보물제작</t>
  </si>
  <si>
    <t>캘린더 4,000부</t>
  </si>
  <si>
    <t>산업단지안내 및 홍보책자 제작</t>
  </si>
  <si>
    <t>12월</t>
  </si>
  <si>
    <t>자치행정과</t>
  </si>
  <si>
    <t>손목시계(3,000점)</t>
  </si>
  <si>
    <t>공보관실</t>
  </si>
  <si>
    <t>12개월</t>
  </si>
  <si>
    <t>주간경기 택배 및 도우미 배포 용역</t>
  </si>
  <si>
    <t>445개소,20명</t>
  </si>
  <si>
    <t>주간경기우편발송</t>
  </si>
  <si>
    <t>160,000건</t>
  </si>
  <si>
    <t>경기넷유지보수</t>
  </si>
  <si>
    <t>1식</t>
  </si>
  <si>
    <t>용역</t>
  </si>
  <si>
    <t>사이버마켓팅사업</t>
  </si>
  <si>
    <t>모바일 경기넷구축</t>
  </si>
  <si>
    <t>6월</t>
  </si>
  <si>
    <t>정보통신담당관실</t>
  </si>
  <si>
    <t>2월</t>
  </si>
  <si>
    <t>구내통신장비유지보수용역</t>
  </si>
  <si>
    <t>청내통신시설</t>
  </si>
  <si>
    <t>1월</t>
  </si>
  <si>
    <t>ATM/S/W외 24종</t>
  </si>
  <si>
    <t>시도행정정보화사업 기초자료 구축</t>
  </si>
  <si>
    <t>산업정책과</t>
  </si>
  <si>
    <t>문화정책과</t>
  </si>
  <si>
    <t>관광과</t>
  </si>
  <si>
    <t>제4차권역별관광개발 계획수립 연구용역</t>
  </si>
  <si>
    <t>환경정책과</t>
  </si>
  <si>
    <t>도립환경교육센터건립 기본조사</t>
  </si>
  <si>
    <t>환경보전과</t>
  </si>
  <si>
    <t>수도권대기환경관리시행계획수립을 위한 용역</t>
  </si>
  <si>
    <t>용역</t>
  </si>
  <si>
    <t>2월</t>
  </si>
  <si>
    <t>경기도도시철도기본계획수립용역</t>
  </si>
  <si>
    <t>토지조합정보망구축 용역</t>
  </si>
  <si>
    <t>경기사이버장터운영</t>
  </si>
  <si>
    <t>공보관실</t>
  </si>
  <si>
    <t>주간경기 편집·조판 용역</t>
  </si>
  <si>
    <t>22회</t>
  </si>
  <si>
    <t>회계과</t>
  </si>
  <si>
    <t>4월</t>
  </si>
  <si>
    <t>제2별관 동력전원설치공사</t>
  </si>
  <si>
    <t>세계관 전면(구관-의회)연결통로 설치공사</t>
  </si>
  <si>
    <t>4월</t>
  </si>
  <si>
    <t>변압기 교체공사</t>
  </si>
  <si>
    <t>공보관실</t>
  </si>
  <si>
    <t>주간경기인쇄</t>
  </si>
  <si>
    <t>회당260천부</t>
  </si>
  <si>
    <t>물품</t>
  </si>
  <si>
    <t>정보통신담당관실</t>
  </si>
  <si>
    <t>1월</t>
  </si>
  <si>
    <t>05도민 정보화교육교재제작</t>
  </si>
  <si>
    <t>12,300부</t>
  </si>
  <si>
    <t>투자진흥과</t>
  </si>
  <si>
    <t>경기도투자정책홍보물제작</t>
  </si>
  <si>
    <t>7,000부</t>
  </si>
  <si>
    <t>국제통상과</t>
  </si>
  <si>
    <t>10,000부</t>
  </si>
  <si>
    <t>총무과</t>
  </si>
  <si>
    <t>발간실 인쇄용지 구입</t>
  </si>
  <si>
    <t>365연</t>
  </si>
  <si>
    <t>발간실 편집용컴퓨터 대체구입</t>
  </si>
  <si>
    <t>10대</t>
  </si>
  <si>
    <t xml:space="preserve">발간실 프린터 및 편집프로그램 </t>
  </si>
  <si>
    <t>회계과</t>
  </si>
  <si>
    <t>1월</t>
  </si>
  <si>
    <t>차량및보일러용유류구입</t>
  </si>
  <si>
    <t>148천리터</t>
  </si>
  <si>
    <t>해양수산과</t>
  </si>
  <si>
    <t>어업지도선 운항용 경유구입</t>
  </si>
  <si>
    <t>237천리터</t>
  </si>
  <si>
    <t>법무담당관실</t>
  </si>
  <si>
    <t>2월</t>
  </si>
  <si>
    <t>회계과</t>
  </si>
  <si>
    <t>3월</t>
  </si>
  <si>
    <t>인원증원용 비품구입</t>
  </si>
  <si>
    <t>차량구입</t>
  </si>
  <si>
    <t>4대</t>
  </si>
  <si>
    <t>회의용 비품구입</t>
  </si>
  <si>
    <t>냉방기구입</t>
  </si>
  <si>
    <t>결산서류등 제작</t>
  </si>
  <si>
    <t>600부</t>
  </si>
  <si>
    <t>인원증원용 비품구입</t>
  </si>
  <si>
    <t>기록물및테마영상물제작</t>
  </si>
  <si>
    <t>경기도영상물 DVD전환사업</t>
  </si>
  <si>
    <t>DVD500장</t>
  </si>
  <si>
    <t>용역</t>
  </si>
  <si>
    <t>정보화마을활성화를위한 발전계획수립용역</t>
  </si>
  <si>
    <t>정보통신담당관실</t>
  </si>
  <si>
    <t>1월</t>
  </si>
  <si>
    <t>시도백업센터유지보수용역</t>
  </si>
  <si>
    <t>민방위과</t>
  </si>
  <si>
    <t>민방위경보시설유지관리용역</t>
  </si>
  <si>
    <t>기록물센터시설종합관리용역</t>
  </si>
  <si>
    <t>851평</t>
  </si>
  <si>
    <t>본청청소용역</t>
  </si>
  <si>
    <t>7,876평</t>
  </si>
  <si>
    <t>청사내폐기물위탁처리용역</t>
  </si>
  <si>
    <t>탄도항물양장 안정성검토 연구용역</t>
  </si>
  <si>
    <t>1식</t>
  </si>
  <si>
    <t>용역</t>
  </si>
  <si>
    <t>끼-TV홈페이지 유지관리용역</t>
  </si>
  <si>
    <t>해외홍보영문잡지 발행용역</t>
  </si>
  <si>
    <t>5,000부</t>
  </si>
  <si>
    <t>외국첨단기업 투자유치를위한아리랑TV광고</t>
  </si>
  <si>
    <t>1식</t>
  </si>
  <si>
    <t>용역</t>
  </si>
  <si>
    <t>회계과</t>
  </si>
  <si>
    <t>2월</t>
  </si>
  <si>
    <t>경기도청통근버스임차용역</t>
  </si>
  <si>
    <t>농업정책과</t>
  </si>
  <si>
    <t>경기농촌관광포털싸이트구축사업</t>
  </si>
  <si>
    <t>1건</t>
  </si>
  <si>
    <t>9건</t>
  </si>
  <si>
    <t>1건</t>
  </si>
  <si>
    <t>공사합계</t>
  </si>
  <si>
    <t>11건</t>
  </si>
  <si>
    <t>물품합계</t>
  </si>
  <si>
    <t>53건</t>
  </si>
  <si>
    <t>용역합계</t>
  </si>
  <si>
    <t>합계</t>
  </si>
  <si>
    <t>2/4분기</t>
  </si>
  <si>
    <t>3/4분기</t>
  </si>
  <si>
    <t>4/4분기</t>
  </si>
  <si>
    <t>1/4분기</t>
  </si>
  <si>
    <t>월간행정심판 소식지발간</t>
  </si>
  <si>
    <t>문화정책과</t>
  </si>
  <si>
    <t>학교용지부담금전산프로그램유지보수용역</t>
  </si>
  <si>
    <t>건설계획과</t>
  </si>
  <si>
    <t>6월</t>
  </si>
  <si>
    <t>통합영상감시시스템유지관리</t>
  </si>
  <si>
    <t>5건</t>
  </si>
  <si>
    <t>40건</t>
  </si>
  <si>
    <t>104건</t>
  </si>
  <si>
    <t>발주처</t>
  </si>
  <si>
    <t>기관명</t>
  </si>
  <si>
    <t>'13.06 ~ '13.12</t>
  </si>
  <si>
    <t>2월</t>
  </si>
  <si>
    <t>계양사이클경기장 개보수공사</t>
  </si>
  <si>
    <t>주경기장조성과
(440-4148)</t>
  </si>
  <si>
    <t>'13.03 ~ '13.12</t>
  </si>
  <si>
    <t>'13.03 ∼ '13.12</t>
  </si>
  <si>
    <t>'13.03 ~ '13.05</t>
  </si>
  <si>
    <t>L=500m</t>
  </si>
  <si>
    <t>기획운영과
(420-2724)</t>
  </si>
  <si>
    <t>'13.05 ~ '13.06</t>
  </si>
  <si>
    <t>해양수산과
(899-2740)</t>
  </si>
  <si>
    <t>소연평항 방파제 연장공사</t>
  </si>
  <si>
    <t>방파제 연장 L=20m</t>
  </si>
  <si>
    <t>연평항 해상교통시설 정비공사</t>
  </si>
  <si>
    <t>'13.02 ~ '13.07</t>
  </si>
  <si>
    <t>부잔교 1식</t>
  </si>
  <si>
    <t>관광문화과
(899-2254)</t>
  </si>
  <si>
    <t>십리포 해안데크 산책로 설치</t>
  </si>
  <si>
    <t>L=300</t>
  </si>
  <si>
    <t>나그네 섬 덕적도 조성사업
(해안산책로)</t>
  </si>
  <si>
    <t>L=3,200</t>
  </si>
  <si>
    <t>농업기술센터
(899-3242)</t>
  </si>
  <si>
    <t>330㎡</t>
  </si>
  <si>
    <t>'13.01 ~ '13.05</t>
  </si>
  <si>
    <t>선착장 연장 L=55m</t>
  </si>
  <si>
    <t>'13.02 ~ '13.05</t>
  </si>
  <si>
    <t>농업기술센터
(930-4176)</t>
  </si>
  <si>
    <t>'13.04 ~ '13.11</t>
  </si>
  <si>
    <t>공무팀
(720-3642)</t>
  </si>
  <si>
    <t>숲가꾸기사업</t>
  </si>
  <si>
    <t xml:space="preserve"> '13.07 ~ '13.08</t>
  </si>
  <si>
    <t>'13.02 ~ '13.11</t>
  </si>
  <si>
    <t>동구</t>
  </si>
  <si>
    <t>건설과
(770-6583)</t>
  </si>
  <si>
    <t>'13.02 ~ '13.03</t>
  </si>
  <si>
    <t>인천광역시
시설관리공단</t>
  </si>
  <si>
    <t>'13.03 ~ '13.08</t>
  </si>
  <si>
    <t>도시개발계획과
(453-7826)</t>
  </si>
  <si>
    <t>인천환경공단
송도사업소</t>
  </si>
  <si>
    <t>운영관리팀
(공사설계PT)
(032-899-4624)</t>
  </si>
  <si>
    <t>`13.04 ~ `13.06</t>
  </si>
  <si>
    <t>연간단가</t>
  </si>
  <si>
    <t>부평구</t>
  </si>
  <si>
    <t>도로과
(509-6844)</t>
  </si>
  <si>
    <t>'13.03 ~ '13.05</t>
  </si>
  <si>
    <t>공무팀
(720-3842)</t>
  </si>
  <si>
    <t>'13.02 ~'13.06</t>
  </si>
  <si>
    <t>기전팀
(720-2642)</t>
  </si>
  <si>
    <t>'13.05~ '13.08</t>
  </si>
  <si>
    <t>L=1.0km</t>
  </si>
  <si>
    <t>수산녹지과
(930-3424)</t>
  </si>
  <si>
    <t>년중
필요시</t>
  </si>
  <si>
    <t>건설과
(450-5563)</t>
  </si>
  <si>
    <t>'13.02 ~'13.12</t>
  </si>
  <si>
    <t>관리과/양수기팀
(720-2333)</t>
  </si>
  <si>
    <t>'13.05 ~ '13.07</t>
  </si>
  <si>
    <t>'13.06 ~ '13.08</t>
  </si>
  <si>
    <t>교육시설과
(560-6733)</t>
  </si>
  <si>
    <t>보건소
(930-4016)</t>
  </si>
  <si>
    <t>공무과/시설운영팀
(720-2373)</t>
  </si>
  <si>
    <t>건설과
(880-4569)</t>
  </si>
  <si>
    <t>도시공원과
(453-2862)</t>
  </si>
  <si>
    <t>학교숲 조성사업</t>
  </si>
  <si>
    <t>도시공원과
(453-2864)</t>
  </si>
  <si>
    <t>도시공원과
(453-2850)</t>
  </si>
  <si>
    <t>'13.03 ~ '13.11</t>
  </si>
  <si>
    <t>강화소방서</t>
  </si>
  <si>
    <t>공무팀
(720-3645)</t>
  </si>
  <si>
    <t>'13.04 ~ '13.05</t>
  </si>
  <si>
    <t>청라개발과
(453-7622)</t>
  </si>
  <si>
    <t>`13.07 ~ `13.09</t>
  </si>
  <si>
    <t>문화체육과
(770-6103)</t>
  </si>
  <si>
    <t>'13.03</t>
  </si>
  <si>
    <t>전기</t>
  </si>
  <si>
    <t>건설과
(453-2740)</t>
  </si>
  <si>
    <t>'13.04 ~ '13.07</t>
  </si>
  <si>
    <t>교통행정과
(453-2883)</t>
  </si>
  <si>
    <t>중동부수도사업소</t>
  </si>
  <si>
    <t>유수율팀
(720-3263)</t>
  </si>
  <si>
    <t>도장1리 구거 정비공사</t>
  </si>
  <si>
    <t>'13.04 ~ '15.05</t>
  </si>
  <si>
    <t>하일리 농로 포장공사</t>
  </si>
  <si>
    <t>'13.05 ~ '15.06</t>
  </si>
  <si>
    <t>콘크리트포장 L=250m, B=3.5m</t>
  </si>
  <si>
    <t>친환경 고효율 도로정비사업</t>
  </si>
  <si>
    <t>소각시설 배관 교체공사</t>
  </si>
  <si>
    <t>요소수 공급, 냉각수, 
공정수, 처리수 배관 
교체공사</t>
  </si>
  <si>
    <t>역사 E/V비상통화 개선 공사</t>
  </si>
  <si>
    <t>'13.10 ~ '13.11</t>
  </si>
  <si>
    <t>소방차고 셔터 교체
(만석,영흥센터)</t>
  </si>
  <si>
    <t>만석(7550*4500mm)
영흥(13500*4000mm)</t>
  </si>
  <si>
    <t>망월2리 배수로 정비공사</t>
  </si>
  <si>
    <t>수로관교체 L=220m, 
Φ800*800</t>
  </si>
  <si>
    <t>창후3리 배수로 정비 공사</t>
  </si>
  <si>
    <t>수로관 L=250m, 
Φ1500*1200</t>
  </si>
  <si>
    <t>쓰레기종량제 관련 쓰레기
수거함 설치공사</t>
  </si>
  <si>
    <t>쓰레기수거함
n=12개</t>
  </si>
  <si>
    <t>공원 및 녹지조경 관리공사</t>
  </si>
  <si>
    <t>2400㎡</t>
  </si>
  <si>
    <t>도시경관과
(770-6204)</t>
  </si>
  <si>
    <t>인내2배수갑문 전동화공사</t>
  </si>
  <si>
    <t>1련</t>
  </si>
  <si>
    <t>문화의 숨결이 묻어나는
숲길 조성</t>
  </si>
  <si>
    <t>수목표찰(초본류) 600개 설치
숲문화해설판, 시집비치대 설치
안내판 28개 도색 등</t>
  </si>
  <si>
    <t>관내 노후쉼터 정비사업</t>
  </si>
  <si>
    <t>관내쉼터</t>
  </si>
  <si>
    <t>오상1리 구거 정비공사</t>
  </si>
  <si>
    <t>흄관(Ø400) L=70m
수로관(600) L=100m</t>
  </si>
  <si>
    <t>용정1리 용구마을 우수관 
정비공사</t>
  </si>
  <si>
    <t>보건소외벽리모델링</t>
  </si>
  <si>
    <t>85㎡</t>
  </si>
  <si>
    <t>계근대 캐노피 설치</t>
  </si>
  <si>
    <t>계근대 캐노피 1식</t>
  </si>
  <si>
    <t>공항신도시 보도육교정비공사</t>
  </si>
  <si>
    <t>'13.07 ~ '13.07</t>
  </si>
  <si>
    <t>보도육교 1개소</t>
  </si>
  <si>
    <t>계단실 등 창호 교체공사</t>
  </si>
  <si>
    <t>본서(51.4㎡)</t>
  </si>
  <si>
    <t>AG 선수훈련시설 개보수공사
(제물포고)</t>
  </si>
  <si>
    <t>내2리 마을안길포장공사</t>
  </si>
  <si>
    <t>콘크리트포장
L=300m, B=3.0m</t>
  </si>
  <si>
    <t>수목원 방송설비 설치공사</t>
  </si>
  <si>
    <t>스피커 39대
앰  프   6대</t>
  </si>
  <si>
    <t>석모도자연휴양림관리사무소
(932-5432)</t>
  </si>
  <si>
    <t>하도1리 마을안길 정비공사</t>
  </si>
  <si>
    <t>갑문정기보수공사</t>
  </si>
  <si>
    <t>'13.03 ~ '13.10</t>
  </si>
  <si>
    <t>갑문본체 정비 2련</t>
  </si>
  <si>
    <t>친환경농업과
(930-3443)</t>
  </si>
  <si>
    <t>행정타운 및 JST 건립사업 정보통신공사</t>
  </si>
  <si>
    <t>도급공사비(21억원)</t>
  </si>
  <si>
    <t>주택사업처
(260-5832)</t>
  </si>
  <si>
    <t>콘크리트포장 줄눈보수공사</t>
  </si>
  <si>
    <t>기반시설팀</t>
  </si>
  <si>
    <t>IFEZ 홍보관 설치</t>
  </si>
  <si>
    <t>'13.02 ~ '13.07</t>
  </si>
  <si>
    <t>면적:1,269㎡</t>
  </si>
  <si>
    <t>공보담당관실
(453-7072)</t>
  </si>
  <si>
    <t>영흥고 증축공사
(기계, 전기, 통신, 소방 포함)</t>
  </si>
  <si>
    <t>보통교실 7실</t>
  </si>
  <si>
    <t>평촌천정비공사</t>
  </si>
  <si>
    <t>보상</t>
  </si>
  <si>
    <t>갑곳~용정 도로확포장공사</t>
  </si>
  <si>
    <t>7월</t>
  </si>
  <si>
    <t>'13.07 ~ '14.07</t>
  </si>
  <si>
    <t>L=0.5km, B=13.0m</t>
  </si>
  <si>
    <t>건설과
(930-3472)</t>
  </si>
  <si>
    <t>5월</t>
  </si>
  <si>
    <t>'13.05 ~ '13.12</t>
  </si>
  <si>
    <t>연수고 급식시설 증축공사
(기계, 전기 포함)</t>
  </si>
  <si>
    <t>급식시설1,348㎡ 증축</t>
  </si>
  <si>
    <t>계양경기장 내 실내외테니스장 
건립</t>
  </si>
  <si>
    <t>13.09 ~ '13.11</t>
  </si>
  <si>
    <t>실내테니스장 4면
실외테니스장 2면</t>
  </si>
  <si>
    <t>건축부 건축팀
(440-5264)</t>
  </si>
  <si>
    <t>'13.04 ~ '13.8</t>
  </si>
  <si>
    <t>수목식재, 조경석, 토사,
펜스설치 등</t>
  </si>
  <si>
    <t>수도권매립지
관리공사</t>
  </si>
  <si>
    <t>골프장개장준비팀
(560-9761)</t>
  </si>
  <si>
    <t>강화공립자연사박물관건립공사 
(전시부분)</t>
  </si>
  <si>
    <t>연면적 2,712m2
(지하1층, 지상2층)</t>
  </si>
  <si>
    <t>문화예술과
930-3624</t>
  </si>
  <si>
    <t>병방시장 주차장 설치공사</t>
  </si>
  <si>
    <t>'13.07 ~ '13.11</t>
  </si>
  <si>
    <t>3층 철골조
(주차면 : 65면)</t>
  </si>
  <si>
    <t>지역경제과
(450-5484)</t>
  </si>
  <si>
    <t>들놀이어린이공원 및 녹지조성사업</t>
  </si>
  <si>
    <t>A=6,702m2</t>
  </si>
  <si>
    <t>공원녹지과
(450-5663)</t>
  </si>
  <si>
    <t>강화군 농업인종합회관 건축</t>
  </si>
  <si>
    <t xml:space="preserve">지상 2층       
면적:989.86㎡     </t>
  </si>
  <si>
    <t>농업기술센터
(930-4144)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</si>
</sst>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);[Red]\(#,##0\)"/>
    <numFmt numFmtId="182" formatCode="#,##0;[Red]#,##0"/>
    <numFmt numFmtId="183" formatCode="##&quot;월&quot;"/>
    <numFmt numFmtId="184" formatCode="0_ "/>
    <numFmt numFmtId="185" formatCode="#,##0_);\(#,##0\)"/>
    <numFmt numFmtId="186" formatCode="mm&quot;월&quot;\ dd&quot;일&quot;"/>
    <numFmt numFmtId="187" formatCode="0;[Red]0"/>
    <numFmt numFmtId="188" formatCode="#,##0.0_ "/>
    <numFmt numFmtId="189" formatCode="#&quot;월&quot;"/>
  </numFmts>
  <fonts count="70">
    <font>
      <sz val="11"/>
      <name val="돋움"/>
      <family val="3"/>
    </font>
    <font>
      <sz val="8"/>
      <name val="돋움"/>
      <family val="3"/>
    </font>
    <font>
      <sz val="22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b/>
      <sz val="20"/>
      <name val="HY헤드라인M"/>
      <family val="1"/>
    </font>
    <font>
      <sz val="10"/>
      <color indexed="8"/>
      <name val="굴림"/>
      <family val="3"/>
    </font>
    <font>
      <sz val="10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sz val="10"/>
      <name val="돋움"/>
      <family val="3"/>
    </font>
    <font>
      <sz val="10"/>
      <name val="맑은 고딕"/>
      <family val="3"/>
    </font>
    <font>
      <sz val="8"/>
      <name val="맑은 고딕"/>
      <family val="3"/>
    </font>
    <font>
      <b/>
      <sz val="12"/>
      <name val="굴림"/>
      <family val="3"/>
    </font>
    <font>
      <b/>
      <sz val="10"/>
      <color indexed="8"/>
      <name val="굴림"/>
      <family val="3"/>
    </font>
    <font>
      <sz val="8"/>
      <name val="굴림"/>
      <family val="3"/>
    </font>
    <font>
      <sz val="8"/>
      <color indexed="8"/>
      <name val="굴림"/>
      <family val="3"/>
    </font>
    <font>
      <sz val="11"/>
      <name val="굴림"/>
      <family val="3"/>
    </font>
    <font>
      <sz val="7"/>
      <name val="굴림"/>
      <family val="3"/>
    </font>
    <font>
      <sz val="7"/>
      <color indexed="8"/>
      <name val="굴림"/>
      <family val="3"/>
    </font>
    <font>
      <sz val="10"/>
      <name val="굴림체"/>
      <family val="3"/>
    </font>
    <font>
      <sz val="10"/>
      <name val="Helv"/>
      <family val="2"/>
    </font>
    <font>
      <sz val="9"/>
      <color indexed="8"/>
      <name val="굴림"/>
      <family val="3"/>
    </font>
    <font>
      <sz val="6"/>
      <name val="굴림"/>
      <family val="3"/>
    </font>
    <font>
      <sz val="11"/>
      <name val="바탕체"/>
      <family val="1"/>
    </font>
    <font>
      <vertAlign val="superscript"/>
      <sz val="10"/>
      <color indexed="8"/>
      <name val="굴림"/>
      <family val="3"/>
    </font>
    <font>
      <vertAlign val="superscript"/>
      <sz val="8"/>
      <name val="굴림"/>
      <family val="3"/>
    </font>
    <font>
      <b/>
      <sz val="24"/>
      <name val="HY헤드라인M"/>
      <family val="1"/>
    </font>
    <font>
      <sz val="11"/>
      <name val="굴림체"/>
      <family val="3"/>
    </font>
    <font>
      <b/>
      <sz val="10"/>
      <color indexed="8"/>
      <name val="굴림체"/>
      <family val="3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u val="single"/>
      <sz val="11"/>
      <color indexed="2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31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69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176" fontId="0" fillId="33" borderId="10" xfId="0" applyNumberForma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181" fontId="6" fillId="0" borderId="10" xfId="0" applyNumberFormat="1" applyFont="1" applyBorder="1" applyAlignment="1">
      <alignment horizontal="right" vertical="center" wrapText="1"/>
    </xf>
    <xf numFmtId="181" fontId="7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181" fontId="6" fillId="0" borderId="10" xfId="48" applyNumberFormat="1" applyFont="1" applyBorder="1" applyAlignment="1">
      <alignment horizontal="right" vertical="center" wrapText="1"/>
    </xf>
    <xf numFmtId="181" fontId="7" fillId="0" borderId="10" xfId="48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wrapText="1" shrinkToFit="1"/>
    </xf>
    <xf numFmtId="181" fontId="7" fillId="0" borderId="10" xfId="71" applyNumberFormat="1" applyFont="1" applyFill="1" applyBorder="1" applyAlignment="1">
      <alignment horizontal="left" vertical="center" shrinkToFit="1"/>
      <protection/>
    </xf>
    <xf numFmtId="0" fontId="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shrinkToFi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center" vertical="center" shrinkToFit="1"/>
    </xf>
    <xf numFmtId="176" fontId="7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181" fontId="18" fillId="0" borderId="10" xfId="71" applyNumberFormat="1" applyFont="1" applyFill="1" applyBorder="1" applyAlignment="1">
      <alignment vertical="center" wrapText="1" shrinkToFit="1"/>
      <protection/>
    </xf>
    <xf numFmtId="0" fontId="0" fillId="0" borderId="10" xfId="0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 quotePrefix="1">
      <alignment horizontal="center" vertical="center" shrinkToFit="1"/>
    </xf>
    <xf numFmtId="181" fontId="6" fillId="0" borderId="10" xfId="0" applyNumberFormat="1" applyFont="1" applyBorder="1" applyAlignment="1">
      <alignment horizontal="right" vertical="center" shrinkToFit="1"/>
    </xf>
    <xf numFmtId="41" fontId="6" fillId="0" borderId="11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181" fontId="6" fillId="0" borderId="11" xfId="0" applyNumberFormat="1" applyFont="1" applyBorder="1" applyAlignment="1">
      <alignment horizontal="right" vertical="center" shrinkToFit="1"/>
    </xf>
    <xf numFmtId="0" fontId="6" fillId="0" borderId="11" xfId="0" applyNumberFormat="1" applyFont="1" applyBorder="1" applyAlignment="1" quotePrefix="1">
      <alignment horizontal="center" vertical="center" shrinkToFi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181" fontId="7" fillId="0" borderId="10" xfId="71" applyNumberFormat="1" applyFont="1" applyFill="1" applyBorder="1" applyAlignment="1" quotePrefix="1">
      <alignment horizontal="center" vertical="center" shrinkToFit="1"/>
      <protection/>
    </xf>
    <xf numFmtId="176" fontId="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176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81" fontId="18" fillId="0" borderId="10" xfId="71" applyNumberFormat="1" applyFont="1" applyFill="1" applyBorder="1" applyAlignment="1">
      <alignment horizontal="left" vertical="center" wrapText="1" shrinkToFit="1"/>
      <protection/>
    </xf>
    <xf numFmtId="0" fontId="7" fillId="0" borderId="10" xfId="65" applyFont="1" applyBorder="1" applyAlignment="1">
      <alignment horizontal="left" vertical="center" wrapText="1" shrinkToFit="1"/>
      <protection/>
    </xf>
    <xf numFmtId="0" fontId="7" fillId="0" borderId="10" xfId="0" applyFont="1" applyFill="1" applyBorder="1" applyAlignment="1" quotePrefix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center" vertical="center"/>
    </xf>
    <xf numFmtId="3" fontId="6" fillId="37" borderId="10" xfId="0" applyNumberFormat="1" applyFont="1" applyFill="1" applyBorder="1" applyAlignment="1">
      <alignment horizontal="left" vertical="center" wrapText="1"/>
    </xf>
    <xf numFmtId="0" fontId="6" fillId="37" borderId="10" xfId="0" applyFont="1" applyFill="1" applyBorder="1" applyAlignment="1" quotePrefix="1">
      <alignment horizontal="center" vertical="center" wrapText="1"/>
    </xf>
    <xf numFmtId="183" fontId="7" fillId="0" borderId="10" xfId="64" applyNumberFormat="1" applyFont="1" applyBorder="1" applyAlignment="1">
      <alignment horizontal="left" vertical="center" wrapText="1"/>
      <protection/>
    </xf>
    <xf numFmtId="181" fontId="7" fillId="0" borderId="10" xfId="71" applyNumberFormat="1" applyFont="1" applyFill="1" applyBorder="1" applyAlignment="1">
      <alignment horizontal="center" vertical="center" shrinkToFit="1"/>
      <protection/>
    </xf>
    <xf numFmtId="0" fontId="7" fillId="0" borderId="10" xfId="69" applyFont="1" applyBorder="1" applyAlignment="1">
      <alignment horizontal="left" vertical="center" wrapText="1" shrinkToFit="1"/>
      <protection/>
    </xf>
    <xf numFmtId="183" fontId="7" fillId="0" borderId="10" xfId="63" applyNumberFormat="1" applyFont="1" applyBorder="1" applyAlignment="1">
      <alignment horizontal="left" vertical="center"/>
      <protection/>
    </xf>
    <xf numFmtId="0" fontId="7" fillId="0" borderId="10" xfId="69" applyFont="1" applyBorder="1" applyAlignment="1">
      <alignment horizontal="left" vertical="center" shrinkToFit="1"/>
      <protection/>
    </xf>
    <xf numFmtId="183" fontId="7" fillId="0" borderId="10" xfId="63" applyNumberFormat="1" applyFont="1" applyBorder="1" applyAlignment="1">
      <alignment horizontal="left" vertical="center" wrapText="1"/>
      <protection/>
    </xf>
    <xf numFmtId="184" fontId="7" fillId="0" borderId="10" xfId="0" applyNumberFormat="1" applyFont="1" applyBorder="1" applyAlignment="1" quotePrefix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 shrinkToFit="1"/>
    </xf>
    <xf numFmtId="0" fontId="17" fillId="0" borderId="10" xfId="0" applyFont="1" applyBorder="1" applyAlignment="1">
      <alignment vertical="center" wrapText="1" shrinkToFit="1"/>
    </xf>
    <xf numFmtId="0" fontId="6" fillId="0" borderId="10" xfId="0" applyFont="1" applyBorder="1" applyAlignment="1">
      <alignment vertical="center" wrapText="1" shrinkToFit="1"/>
    </xf>
    <xf numFmtId="181" fontId="7" fillId="0" borderId="10" xfId="48" applyNumberFormat="1" applyFont="1" applyFill="1" applyBorder="1" applyAlignment="1">
      <alignment horizontal="right" vertical="center" shrinkToFit="1"/>
    </xf>
    <xf numFmtId="0" fontId="6" fillId="36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/>
    </xf>
    <xf numFmtId="181" fontId="7" fillId="0" borderId="10" xfId="48" applyNumberFormat="1" applyFont="1" applyBorder="1" applyAlignment="1">
      <alignment horizontal="right" vertical="center" shrinkToFit="1"/>
    </xf>
    <xf numFmtId="181" fontId="7" fillId="0" borderId="12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/>
    </xf>
    <xf numFmtId="183" fontId="7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shrinkToFit="1"/>
    </xf>
    <xf numFmtId="183" fontId="7" fillId="0" borderId="10" xfId="0" applyNumberFormat="1" applyFont="1" applyBorder="1" applyAlignment="1">
      <alignment horizontal="left" vertical="center" wrapText="1"/>
    </xf>
    <xf numFmtId="183" fontId="7" fillId="0" borderId="10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shrinkToFi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 quotePrefix="1">
      <alignment horizontal="center" vertical="center"/>
    </xf>
    <xf numFmtId="0" fontId="23" fillId="36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81" fontId="7" fillId="0" borderId="10" xfId="48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81" fontId="7" fillId="0" borderId="10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181" fontId="7" fillId="0" borderId="10" xfId="48" applyNumberFormat="1" applyFont="1" applyFill="1" applyBorder="1" applyAlignment="1">
      <alignment horizontal="right" vertical="center"/>
    </xf>
    <xf numFmtId="41" fontId="7" fillId="0" borderId="10" xfId="48" applyFont="1" applyBorder="1" applyAlignment="1">
      <alignment horizontal="center" vertical="center"/>
    </xf>
    <xf numFmtId="181" fontId="0" fillId="0" borderId="0" xfId="0" applyNumberFormat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41" fontId="6" fillId="0" borderId="10" xfId="48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181" fontId="18" fillId="0" borderId="10" xfId="71" applyNumberFormat="1" applyFont="1" applyFill="1" applyBorder="1" applyAlignment="1">
      <alignment vertical="center" shrinkToFit="1"/>
      <protection/>
    </xf>
    <xf numFmtId="0" fontId="6" fillId="37" borderId="10" xfId="70" applyFont="1" applyFill="1" applyBorder="1" applyAlignment="1">
      <alignment horizontal="left" vertical="center" wrapText="1"/>
      <protection/>
    </xf>
    <xf numFmtId="181" fontId="7" fillId="0" borderId="11" xfId="0" applyNumberFormat="1" applyFont="1" applyBorder="1" applyAlignment="1">
      <alignment horizontal="right" vertical="center" wrapText="1"/>
    </xf>
    <xf numFmtId="181" fontId="7" fillId="0" borderId="14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 shrinkToFit="1"/>
    </xf>
    <xf numFmtId="181" fontId="7" fillId="0" borderId="11" xfId="48" applyNumberFormat="1" applyFont="1" applyFill="1" applyBorder="1" applyAlignment="1">
      <alignment horizontal="right" vertical="center" shrinkToFit="1"/>
    </xf>
    <xf numFmtId="181" fontId="7" fillId="0" borderId="11" xfId="0" applyNumberFormat="1" applyFont="1" applyBorder="1" applyAlignment="1">
      <alignment horizontal="right" vertical="center"/>
    </xf>
    <xf numFmtId="181" fontId="6" fillId="0" borderId="11" xfId="0" applyNumberFormat="1" applyFont="1" applyBorder="1" applyAlignment="1">
      <alignment horizontal="right" vertical="center" wrapText="1"/>
    </xf>
    <xf numFmtId="181" fontId="7" fillId="0" borderId="12" xfId="48" applyNumberFormat="1" applyFont="1" applyBorder="1" applyAlignment="1">
      <alignment horizontal="right" vertical="center"/>
    </xf>
    <xf numFmtId="181" fontId="7" fillId="0" borderId="11" xfId="48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 shrinkToFit="1"/>
    </xf>
    <xf numFmtId="181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shrinkToFit="1"/>
    </xf>
    <xf numFmtId="0" fontId="6" fillId="36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7" fillId="37" borderId="10" xfId="70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76" fontId="7" fillId="0" borderId="11" xfId="0" applyNumberFormat="1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0" fontId="6" fillId="36" borderId="10" xfId="0" applyFont="1" applyFill="1" applyBorder="1" applyAlignment="1" quotePrefix="1">
      <alignment horizontal="center" vertical="center"/>
    </xf>
    <xf numFmtId="0" fontId="6" fillId="36" borderId="11" xfId="0" applyFont="1" applyFill="1" applyBorder="1" applyAlignment="1" quotePrefix="1">
      <alignment horizontal="center" vertical="center"/>
    </xf>
    <xf numFmtId="0" fontId="7" fillId="0" borderId="12" xfId="0" applyFont="1" applyFill="1" applyBorder="1" applyAlignment="1" quotePrefix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NumberFormat="1" applyFont="1" applyBorder="1" applyAlignment="1" quotePrefix="1">
      <alignment horizontal="center" vertical="center" shrinkToFit="1"/>
    </xf>
    <xf numFmtId="0" fontId="6" fillId="0" borderId="12" xfId="0" applyFont="1" applyBorder="1" applyAlignment="1" quotePrefix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181" fontId="7" fillId="0" borderId="10" xfId="48" applyNumberFormat="1" applyFont="1" applyBorder="1" applyAlignment="1">
      <alignment horizontal="center" vertical="center"/>
    </xf>
    <xf numFmtId="3" fontId="6" fillId="0" borderId="10" xfId="0" applyNumberFormat="1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/>
    </xf>
    <xf numFmtId="181" fontId="7" fillId="0" borderId="12" xfId="48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0" fontId="7" fillId="36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vertical="center" shrinkToFit="1"/>
    </xf>
    <xf numFmtId="181" fontId="7" fillId="0" borderId="10" xfId="48" applyNumberFormat="1" applyFont="1" applyBorder="1" applyAlignment="1">
      <alignment horizontal="right" vertical="center" wrapText="1"/>
    </xf>
    <xf numFmtId="181" fontId="7" fillId="0" borderId="15" xfId="48" applyNumberFormat="1" applyFont="1" applyBorder="1" applyAlignment="1">
      <alignment horizontal="right" vertical="center" wrapText="1"/>
    </xf>
    <xf numFmtId="181" fontId="7" fillId="36" borderId="10" xfId="48" applyNumberFormat="1" applyFont="1" applyFill="1" applyBorder="1" applyAlignment="1">
      <alignment horizontal="righ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181" fontId="6" fillId="36" borderId="10" xfId="48" applyNumberFormat="1" applyFont="1" applyFill="1" applyBorder="1" applyAlignment="1">
      <alignment horizontal="right" vertical="center"/>
    </xf>
    <xf numFmtId="181" fontId="6" fillId="0" borderId="10" xfId="48" applyNumberFormat="1" applyFont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/>
    </xf>
    <xf numFmtId="181" fontId="6" fillId="37" borderId="10" xfId="0" applyNumberFormat="1" applyFont="1" applyFill="1" applyBorder="1" applyAlignment="1">
      <alignment horizontal="right" vertical="center" wrapText="1"/>
    </xf>
    <xf numFmtId="181" fontId="7" fillId="0" borderId="10" xfId="48" applyNumberFormat="1" applyFont="1" applyBorder="1" applyAlignment="1">
      <alignment horizontal="right" vertical="center" wrapText="1"/>
    </xf>
    <xf numFmtId="181" fontId="6" fillId="36" borderId="10" xfId="48" applyNumberFormat="1" applyFont="1" applyFill="1" applyBorder="1" applyAlignment="1">
      <alignment horizontal="right" vertical="center"/>
    </xf>
    <xf numFmtId="181" fontId="6" fillId="37" borderId="10" xfId="48" applyNumberFormat="1" applyFont="1" applyFill="1" applyBorder="1" applyAlignment="1">
      <alignment horizontal="right" vertical="center" wrapText="1"/>
    </xf>
    <xf numFmtId="181" fontId="6" fillId="37" borderId="10" xfId="70" applyNumberFormat="1" applyFont="1" applyFill="1" applyBorder="1" applyAlignment="1">
      <alignment horizontal="right" vertical="center" wrapText="1"/>
      <protection/>
    </xf>
    <xf numFmtId="181" fontId="6" fillId="0" borderId="10" xfId="48" applyNumberFormat="1" applyFont="1" applyBorder="1" applyAlignment="1">
      <alignment horizontal="right" vertical="center" wrapText="1"/>
    </xf>
    <xf numFmtId="181" fontId="6" fillId="0" borderId="10" xfId="48" applyNumberFormat="1" applyFont="1" applyBorder="1" applyAlignment="1">
      <alignment horizontal="right" vertical="center"/>
    </xf>
    <xf numFmtId="181" fontId="7" fillId="0" borderId="14" xfId="0" applyNumberFormat="1" applyFont="1" applyBorder="1" applyAlignment="1">
      <alignment horizontal="right" vertical="center" wrapText="1"/>
    </xf>
    <xf numFmtId="181" fontId="6" fillId="36" borderId="10" xfId="0" applyNumberFormat="1" applyFont="1" applyFill="1" applyBorder="1" applyAlignment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 wrapText="1" shrinkToFit="1"/>
    </xf>
    <xf numFmtId="181" fontId="7" fillId="0" borderId="10" xfId="48" applyNumberFormat="1" applyFont="1" applyFill="1" applyBorder="1" applyAlignment="1">
      <alignment horizontal="right" vertical="center"/>
    </xf>
    <xf numFmtId="181" fontId="7" fillId="0" borderId="10" xfId="48" applyNumberFormat="1" applyFont="1" applyFill="1" applyBorder="1" applyAlignment="1">
      <alignment horizontal="right" vertical="center" wrapText="1"/>
    </xf>
    <xf numFmtId="181" fontId="6" fillId="0" borderId="11" xfId="48" applyNumberFormat="1" applyFont="1" applyBorder="1" applyAlignment="1">
      <alignment horizontal="right" vertical="center" wrapText="1"/>
    </xf>
    <xf numFmtId="181" fontId="7" fillId="0" borderId="11" xfId="48" applyNumberFormat="1" applyFont="1" applyFill="1" applyBorder="1" applyAlignment="1">
      <alignment horizontal="right" vertical="center"/>
    </xf>
    <xf numFmtId="181" fontId="6" fillId="36" borderId="11" xfId="48" applyNumberFormat="1" applyFont="1" applyFill="1" applyBorder="1" applyAlignment="1">
      <alignment horizontal="right" vertical="center"/>
    </xf>
    <xf numFmtId="181" fontId="6" fillId="36" borderId="11" xfId="0" applyNumberFormat="1" applyFont="1" applyFill="1" applyBorder="1" applyAlignment="1">
      <alignment horizontal="right" vertical="center" wrapText="1"/>
    </xf>
    <xf numFmtId="181" fontId="6" fillId="0" borderId="11" xfId="0" applyNumberFormat="1" applyFont="1" applyFill="1" applyBorder="1" applyAlignment="1">
      <alignment horizontal="right" vertical="center" wrapText="1"/>
    </xf>
    <xf numFmtId="181" fontId="0" fillId="0" borderId="10" xfId="0" applyNumberFormat="1" applyBorder="1" applyAlignment="1">
      <alignment horizontal="right" vertical="center" wrapText="1"/>
    </xf>
    <xf numFmtId="181" fontId="6" fillId="0" borderId="10" xfId="70" applyNumberFormat="1" applyFont="1" applyFill="1" applyBorder="1" applyAlignment="1">
      <alignment horizontal="right" vertical="center" wrapText="1"/>
      <protection/>
    </xf>
    <xf numFmtId="181" fontId="6" fillId="0" borderId="10" xfId="0" applyNumberFormat="1" applyFont="1" applyBorder="1" applyAlignment="1" quotePrefix="1">
      <alignment horizontal="right" vertical="center" wrapText="1"/>
    </xf>
    <xf numFmtId="181" fontId="6" fillId="37" borderId="10" xfId="49" applyNumberFormat="1" applyFont="1" applyFill="1" applyBorder="1" applyAlignment="1">
      <alignment horizontal="right" vertical="center" wrapText="1"/>
    </xf>
    <xf numFmtId="181" fontId="6" fillId="0" borderId="10" xfId="48" applyNumberFormat="1" applyFont="1" applyFill="1" applyBorder="1" applyAlignment="1">
      <alignment horizontal="right" vertical="center" wrapText="1"/>
    </xf>
    <xf numFmtId="181" fontId="7" fillId="36" borderId="10" xfId="48" applyNumberFormat="1" applyFont="1" applyFill="1" applyBorder="1" applyAlignment="1">
      <alignment horizontal="right" vertical="center"/>
    </xf>
    <xf numFmtId="181" fontId="6" fillId="0" borderId="10" xfId="48" applyNumberFormat="1" applyFont="1" applyBorder="1" applyAlignment="1">
      <alignment horizontal="right" vertical="center"/>
    </xf>
    <xf numFmtId="181" fontId="7" fillId="36" borderId="10" xfId="48" applyNumberFormat="1" applyFont="1" applyFill="1" applyBorder="1" applyAlignment="1">
      <alignment horizontal="right" vertical="center" shrinkToFit="1"/>
    </xf>
    <xf numFmtId="181" fontId="6" fillId="0" borderId="12" xfId="0" applyNumberFormat="1" applyFont="1" applyBorder="1" applyAlignment="1">
      <alignment horizontal="right" vertical="center" wrapText="1"/>
    </xf>
    <xf numFmtId="181" fontId="6" fillId="0" borderId="12" xfId="0" applyNumberFormat="1" applyFont="1" applyFill="1" applyBorder="1" applyAlignment="1">
      <alignment horizontal="right" vertical="center" wrapText="1"/>
    </xf>
    <xf numFmtId="181" fontId="6" fillId="37" borderId="12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 wrapText="1"/>
    </xf>
    <xf numFmtId="181" fontId="29" fillId="0" borderId="0" xfId="0" applyNumberFormat="1" applyFont="1" applyBorder="1" applyAlignment="1">
      <alignment horizontal="right" vertical="center" wrapText="1"/>
    </xf>
    <xf numFmtId="0" fontId="30" fillId="35" borderId="16" xfId="0" applyFont="1" applyFill="1" applyBorder="1" applyAlignment="1">
      <alignment horizontal="center" vertical="center" wrapText="1"/>
    </xf>
    <xf numFmtId="181" fontId="30" fillId="34" borderId="1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30" fillId="35" borderId="18" xfId="0" applyFont="1" applyFill="1" applyBorder="1" applyAlignment="1">
      <alignment horizontal="center" vertical="center" wrapText="1"/>
    </xf>
    <xf numFmtId="181" fontId="30" fillId="34" borderId="19" xfId="0" applyNumberFormat="1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81" fontId="2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181" fontId="30" fillId="34" borderId="21" xfId="0" applyNumberFormat="1" applyFont="1" applyFill="1" applyBorder="1" applyAlignment="1">
      <alignment horizontal="center" vertical="center" wrapText="1"/>
    </xf>
    <xf numFmtId="181" fontId="30" fillId="34" borderId="22" xfId="0" applyNumberFormat="1" applyFont="1" applyFill="1" applyBorder="1" applyAlignment="1">
      <alignment horizontal="center" vertical="center" wrapText="1"/>
    </xf>
    <xf numFmtId="181" fontId="30" fillId="34" borderId="23" xfId="0" applyNumberFormat="1" applyFont="1" applyFill="1" applyBorder="1" applyAlignment="1">
      <alignment horizontal="center" vertical="center" wrapText="1"/>
    </xf>
    <xf numFmtId="0" fontId="7" fillId="0" borderId="10" xfId="67" applyFont="1" applyBorder="1" applyAlignment="1">
      <alignment vertical="center" wrapText="1" shrinkToFit="1"/>
      <protection/>
    </xf>
    <xf numFmtId="0" fontId="7" fillId="0" borderId="10" xfId="0" applyFont="1" applyBorder="1" applyAlignment="1">
      <alignment vertical="center" shrinkToFit="1"/>
    </xf>
    <xf numFmtId="181" fontId="7" fillId="0" borderId="10" xfId="71" applyNumberFormat="1" applyFont="1" applyFill="1" applyBorder="1" applyAlignment="1">
      <alignment vertical="center" shrinkToFit="1"/>
      <protection/>
    </xf>
    <xf numFmtId="0" fontId="6" fillId="0" borderId="10" xfId="0" applyFont="1" applyFill="1" applyBorder="1" applyAlignment="1">
      <alignment vertical="center" wrapText="1"/>
    </xf>
    <xf numFmtId="183" fontId="7" fillId="0" borderId="10" xfId="68" applyNumberFormat="1" applyFont="1" applyBorder="1" applyAlignment="1">
      <alignment vertical="center" wrapText="1"/>
      <protection/>
    </xf>
    <xf numFmtId="49" fontId="7" fillId="0" borderId="10" xfId="0" applyNumberFormat="1" applyFont="1" applyFill="1" applyBorder="1" applyAlignment="1">
      <alignment horizontal="left" vertical="center" wrapText="1"/>
    </xf>
    <xf numFmtId="183" fontId="16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6" fillId="36" borderId="10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3" fontId="6" fillId="37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3" fillId="36" borderId="10" xfId="0" applyFont="1" applyFill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3" fontId="6" fillId="37" borderId="10" xfId="70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 quotePrefix="1">
      <alignment vertical="center" wrapText="1"/>
    </xf>
    <xf numFmtId="0" fontId="2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183" fontId="7" fillId="0" borderId="10" xfId="66" applyNumberFormat="1" applyFont="1" applyBorder="1" applyAlignment="1">
      <alignment vertical="center" wrapText="1"/>
      <protection/>
    </xf>
    <xf numFmtId="0" fontId="7" fillId="0" borderId="10" xfId="0" applyFont="1" applyBorder="1" applyAlignment="1" quotePrefix="1">
      <alignment horizontal="left" vertical="center" wrapText="1"/>
    </xf>
    <xf numFmtId="49" fontId="7" fillId="0" borderId="10" xfId="0" applyNumberFormat="1" applyFont="1" applyBorder="1" applyAlignment="1">
      <alignment vertical="center" wrapText="1"/>
    </xf>
    <xf numFmtId="181" fontId="7" fillId="0" borderId="10" xfId="71" applyNumberFormat="1" applyFont="1" applyFill="1" applyBorder="1" applyAlignment="1">
      <alignment vertical="center" shrinkToFit="1"/>
      <protection/>
    </xf>
    <xf numFmtId="0" fontId="6" fillId="0" borderId="11" xfId="0" applyFont="1" applyBorder="1" applyAlignment="1">
      <alignment vertical="center" wrapText="1" shrinkToFit="1"/>
    </xf>
    <xf numFmtId="0" fontId="6" fillId="0" borderId="11" xfId="0" applyFont="1" applyBorder="1" applyAlignment="1">
      <alignment vertical="center" wrapText="1"/>
    </xf>
    <xf numFmtId="181" fontId="7" fillId="0" borderId="11" xfId="71" applyNumberFormat="1" applyFont="1" applyFill="1" applyBorder="1" applyAlignment="1">
      <alignment vertical="center" shrinkToFit="1"/>
      <protection/>
    </xf>
    <xf numFmtId="0" fontId="6" fillId="36" borderId="11" xfId="0" applyFont="1" applyFill="1" applyBorder="1" applyAlignment="1">
      <alignment vertical="center"/>
    </xf>
    <xf numFmtId="0" fontId="6" fillId="36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176" fontId="7" fillId="0" borderId="11" xfId="0" applyNumberFormat="1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1" fontId="6" fillId="0" borderId="10" xfId="48" applyFont="1" applyBorder="1" applyAlignment="1">
      <alignment vertical="center" wrapText="1" shrinkToFit="1"/>
    </xf>
    <xf numFmtId="0" fontId="6" fillId="36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 wrapText="1"/>
    </xf>
    <xf numFmtId="181" fontId="7" fillId="0" borderId="10" xfId="71" applyNumberFormat="1" applyFont="1" applyFill="1" applyBorder="1" applyAlignment="1">
      <alignment vertical="center" wrapText="1" shrinkToFit="1"/>
      <protection/>
    </xf>
    <xf numFmtId="41" fontId="7" fillId="0" borderId="10" xfId="48" applyFont="1" applyBorder="1" applyAlignment="1">
      <alignment vertical="center" wrapText="1" shrinkToFit="1"/>
    </xf>
    <xf numFmtId="0" fontId="6" fillId="0" borderId="10" xfId="70" applyFont="1" applyFill="1" applyBorder="1" applyAlignment="1">
      <alignment vertical="center" wrapText="1"/>
      <protection/>
    </xf>
    <xf numFmtId="41" fontId="7" fillId="0" borderId="10" xfId="48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10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176" fontId="7" fillId="0" borderId="10" xfId="0" applyNumberFormat="1" applyFont="1" applyFill="1" applyBorder="1" applyAlignment="1">
      <alignment vertical="center" wrapText="1"/>
    </xf>
    <xf numFmtId="183" fontId="7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vertical="center" wrapText="1" shrinkToFit="1"/>
    </xf>
    <xf numFmtId="3" fontId="6" fillId="0" borderId="10" xfId="70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 quotePrefix="1">
      <alignment vertical="center" wrapText="1"/>
    </xf>
    <xf numFmtId="0" fontId="23" fillId="0" borderId="10" xfId="0" applyFont="1" applyBorder="1" applyAlignment="1">
      <alignment vertical="center" shrinkToFit="1"/>
    </xf>
    <xf numFmtId="0" fontId="17" fillId="36" borderId="10" xfId="0" applyFont="1" applyFill="1" applyBorder="1" applyAlignment="1">
      <alignment vertical="center" wrapText="1"/>
    </xf>
    <xf numFmtId="0" fontId="6" fillId="37" borderId="10" xfId="64" applyFont="1" applyFill="1" applyBorder="1" applyAlignment="1">
      <alignment vertical="center" wrapText="1"/>
      <protection/>
    </xf>
    <xf numFmtId="0" fontId="7" fillId="0" borderId="10" xfId="0" applyFont="1" applyFill="1" applyBorder="1" applyAlignment="1">
      <alignment vertical="center" shrinkToFit="1"/>
    </xf>
    <xf numFmtId="176" fontId="7" fillId="36" borderId="10" xfId="72" applyNumberFormat="1" applyFont="1" applyFill="1" applyBorder="1" applyAlignment="1">
      <alignment vertical="center" shrinkToFit="1"/>
      <protection/>
    </xf>
    <xf numFmtId="0" fontId="7" fillId="0" borderId="10" xfId="71" applyNumberFormat="1" applyFont="1" applyFill="1" applyBorder="1" applyAlignment="1">
      <alignment vertical="center" wrapText="1"/>
      <protection/>
    </xf>
    <xf numFmtId="0" fontId="7" fillId="36" borderId="10" xfId="70" applyFont="1" applyFill="1" applyBorder="1" applyAlignment="1">
      <alignment vertical="center" wrapText="1"/>
      <protection/>
    </xf>
    <xf numFmtId="41" fontId="6" fillId="0" borderId="10" xfId="48" applyFont="1" applyBorder="1" applyAlignment="1">
      <alignment vertical="center" wrapText="1" shrinkToFit="1"/>
    </xf>
    <xf numFmtId="0" fontId="7" fillId="36" borderId="10" xfId="72" applyFont="1" applyFill="1" applyBorder="1" applyAlignment="1">
      <alignment vertical="center" wrapText="1" shrinkToFit="1"/>
      <protection/>
    </xf>
    <xf numFmtId="176" fontId="7" fillId="36" borderId="10" xfId="72" applyNumberFormat="1" applyFont="1" applyFill="1" applyBorder="1" applyAlignment="1">
      <alignment vertical="center" wrapText="1" shrinkToFit="1"/>
      <protection/>
    </xf>
    <xf numFmtId="0" fontId="7" fillId="0" borderId="12" xfId="0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6" fillId="37" borderId="10" xfId="65" applyNumberFormat="1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vertical="center" wrapText="1"/>
      <protection/>
    </xf>
    <xf numFmtId="0" fontId="24" fillId="0" borderId="10" xfId="0" applyFont="1" applyBorder="1" applyAlignment="1">
      <alignment vertical="center" wrapText="1"/>
    </xf>
    <xf numFmtId="0" fontId="6" fillId="0" borderId="10" xfId="70" applyFont="1" applyBorder="1" applyAlignment="1">
      <alignment vertical="center" wrapText="1"/>
      <protection/>
    </xf>
    <xf numFmtId="0" fontId="6" fillId="0" borderId="10" xfId="0" applyNumberFormat="1" applyFont="1" applyBorder="1" applyAlignment="1">
      <alignment vertical="center" wrapText="1"/>
    </xf>
    <xf numFmtId="0" fontId="7" fillId="36" borderId="10" xfId="72" applyFont="1" applyFill="1" applyBorder="1" applyAlignment="1">
      <alignment vertical="center" wrapText="1"/>
      <protection/>
    </xf>
    <xf numFmtId="3" fontId="23" fillId="0" borderId="10" xfId="70" applyNumberFormat="1" applyFont="1" applyFill="1" applyBorder="1" applyAlignment="1">
      <alignment vertical="center" wrapText="1"/>
      <protection/>
    </xf>
    <xf numFmtId="0" fontId="6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0" fillId="36" borderId="10" xfId="72" applyFont="1" applyFill="1" applyBorder="1" applyAlignment="1">
      <alignment vertical="center"/>
      <protection/>
    </xf>
    <xf numFmtId="0" fontId="10" fillId="36" borderId="10" xfId="72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shrinkToFit="1"/>
    </xf>
    <xf numFmtId="0" fontId="6" fillId="0" borderId="12" xfId="0" applyFont="1" applyFill="1" applyBorder="1" applyAlignment="1">
      <alignment vertical="center" wrapText="1"/>
    </xf>
    <xf numFmtId="3" fontId="6" fillId="37" borderId="12" xfId="0" applyNumberFormat="1" applyFont="1" applyFill="1" applyBorder="1" applyAlignment="1">
      <alignment vertical="center" wrapText="1"/>
    </xf>
    <xf numFmtId="181" fontId="21" fillId="0" borderId="19" xfId="0" applyNumberFormat="1" applyFont="1" applyBorder="1" applyAlignment="1">
      <alignment vertical="center"/>
    </xf>
    <xf numFmtId="181" fontId="21" fillId="0" borderId="23" xfId="0" applyNumberFormat="1" applyFont="1" applyBorder="1" applyAlignment="1">
      <alignment vertical="center"/>
    </xf>
    <xf numFmtId="182" fontId="21" fillId="0" borderId="19" xfId="0" applyNumberFormat="1" applyFont="1" applyBorder="1" applyAlignment="1">
      <alignment horizontal="right" vertical="center" wrapText="1"/>
    </xf>
    <xf numFmtId="181" fontId="21" fillId="0" borderId="21" xfId="0" applyNumberFormat="1" applyFont="1" applyBorder="1" applyAlignment="1">
      <alignment vertical="center"/>
    </xf>
    <xf numFmtId="181" fontId="21" fillId="0" borderId="24" xfId="0" applyNumberFormat="1" applyFont="1" applyBorder="1" applyAlignment="1">
      <alignment vertical="center"/>
    </xf>
    <xf numFmtId="181" fontId="21" fillId="0" borderId="25" xfId="0" applyNumberFormat="1" applyFont="1" applyBorder="1" applyAlignment="1">
      <alignment vertical="center"/>
    </xf>
    <xf numFmtId="181" fontId="21" fillId="0" borderId="26" xfId="0" applyNumberFormat="1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81" fontId="30" fillId="34" borderId="27" xfId="0" applyNumberFormat="1" applyFont="1" applyFill="1" applyBorder="1" applyAlignment="1">
      <alignment horizontal="center" vertical="center" wrapText="1"/>
    </xf>
    <xf numFmtId="181" fontId="30" fillId="34" borderId="28" xfId="0" applyNumberFormat="1" applyFont="1" applyFill="1" applyBorder="1" applyAlignment="1">
      <alignment horizontal="center" vertical="center" wrapText="1"/>
    </xf>
    <xf numFmtId="181" fontId="31" fillId="0" borderId="29" xfId="0" applyNumberFormat="1" applyFont="1" applyBorder="1" applyAlignment="1">
      <alignment horizontal="center" vertical="center"/>
    </xf>
    <xf numFmtId="181" fontId="31" fillId="0" borderId="21" xfId="0" applyNumberFormat="1" applyFont="1" applyBorder="1" applyAlignment="1">
      <alignment horizontal="center" vertical="center"/>
    </xf>
    <xf numFmtId="181" fontId="31" fillId="0" borderId="30" xfId="0" applyNumberFormat="1" applyFont="1" applyBorder="1" applyAlignment="1">
      <alignment horizontal="center" vertical="center"/>
    </xf>
    <xf numFmtId="181" fontId="31" fillId="0" borderId="3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10" xfId="63"/>
    <cellStyle name="표준 2" xfId="64"/>
    <cellStyle name="표준 3" xfId="65"/>
    <cellStyle name="표준 4" xfId="66"/>
    <cellStyle name="표준 6" xfId="67"/>
    <cellStyle name="표준 7" xfId="68"/>
    <cellStyle name="표준 9" xfId="69"/>
    <cellStyle name="표준_2013년도 공사 발주계획" xfId="70"/>
    <cellStyle name="표준_도특회계" xfId="71"/>
    <cellStyle name="표준_설계대상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M-V70\My%20Documents\&#51648;&#50669;&#44148;&#49444;&#49328;&#50629;&#54876;&#49457;&#54868;\2011&#51648;&#50669;&#44148;&#49444;&#49328;&#50629;&#54876;&#49457;&#54868;\2012&#45380;%20&#44228;&#50557;&#49900;&#49324;%20&#45824;&#49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작성방법"/>
      <sheetName val="조사서식"/>
      <sheetName val="환경설정"/>
    </sheetNames>
    <sheetDataSet>
      <sheetData sheetId="2">
        <row r="2">
          <cell r="B2" t="str">
            <v>1분기</v>
          </cell>
        </row>
        <row r="3">
          <cell r="B3" t="str">
            <v>2분기</v>
          </cell>
        </row>
        <row r="4">
          <cell r="B4" t="str">
            <v>3분기</v>
          </cell>
        </row>
        <row r="5">
          <cell r="B5" t="str">
            <v>4분기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view="pageBreakPreview" zoomScaleSheetLayoutView="100" zoomScalePageLayoutView="0" workbookViewId="0" topLeftCell="A1">
      <selection activeCell="C7" sqref="C7"/>
    </sheetView>
  </sheetViews>
  <sheetFormatPr defaultColWidth="8.88671875" defaultRowHeight="13.5"/>
  <cols>
    <col min="1" max="1" width="12.3359375" style="272" customWidth="1"/>
    <col min="2" max="3" width="14.88671875" style="273" customWidth="1"/>
    <col min="4" max="4" width="14.99609375" style="273" customWidth="1"/>
    <col min="5" max="5" width="15.6640625" style="273" customWidth="1"/>
    <col min="6" max="16384" width="8.88671875" style="274" customWidth="1"/>
  </cols>
  <sheetData>
    <row r="1" spans="1:5" s="260" customFormat="1" ht="59.25" customHeight="1">
      <c r="A1" s="369" t="s">
        <v>1789</v>
      </c>
      <c r="B1" s="369"/>
      <c r="C1" s="369"/>
      <c r="D1" s="369"/>
      <c r="E1" s="369"/>
    </row>
    <row r="2" spans="1:5" s="260" customFormat="1" ht="30.75" customHeight="1">
      <c r="A2" s="261"/>
      <c r="B2" s="262"/>
      <c r="C2" s="262"/>
      <c r="E2" s="263" t="s">
        <v>1790</v>
      </c>
    </row>
    <row r="3" spans="1:5" s="266" customFormat="1" ht="66" customHeight="1">
      <c r="A3" s="264" t="s">
        <v>1791</v>
      </c>
      <c r="B3" s="370" t="s">
        <v>1792</v>
      </c>
      <c r="C3" s="371"/>
      <c r="D3" s="265" t="s">
        <v>1793</v>
      </c>
      <c r="E3" s="276" t="s">
        <v>1794</v>
      </c>
    </row>
    <row r="4" spans="1:5" s="268" customFormat="1" ht="49.5" customHeight="1">
      <c r="A4" s="267" t="s">
        <v>1796</v>
      </c>
      <c r="B4" s="372">
        <v>1468</v>
      </c>
      <c r="C4" s="373"/>
      <c r="D4" s="362">
        <v>25</v>
      </c>
      <c r="E4" s="363">
        <v>17</v>
      </c>
    </row>
    <row r="5" spans="1:5" s="268" customFormat="1" ht="49.5" customHeight="1">
      <c r="A5" s="267" t="s">
        <v>1797</v>
      </c>
      <c r="B5" s="374">
        <v>2836607722.637</v>
      </c>
      <c r="C5" s="375"/>
      <c r="D5" s="364">
        <v>2234718790</v>
      </c>
      <c r="E5" s="363">
        <v>117171000</v>
      </c>
    </row>
    <row r="6" spans="1:5" s="266" customFormat="1" ht="66" customHeight="1">
      <c r="A6" s="269" t="s">
        <v>1791</v>
      </c>
      <c r="B6" s="270" t="s">
        <v>1795</v>
      </c>
      <c r="C6" s="275" t="s">
        <v>1798</v>
      </c>
      <c r="D6" s="270" t="s">
        <v>1799</v>
      </c>
      <c r="E6" s="277" t="s">
        <v>1800</v>
      </c>
    </row>
    <row r="7" spans="1:5" s="268" customFormat="1" ht="49.5" customHeight="1">
      <c r="A7" s="267" t="s">
        <v>1796</v>
      </c>
      <c r="B7" s="362">
        <v>108</v>
      </c>
      <c r="C7" s="365">
        <v>317</v>
      </c>
      <c r="D7" s="362">
        <v>441</v>
      </c>
      <c r="E7" s="363">
        <v>560</v>
      </c>
    </row>
    <row r="8" spans="1:5" s="268" customFormat="1" ht="49.5" customHeight="1">
      <c r="A8" s="271" t="s">
        <v>1797</v>
      </c>
      <c r="B8" s="366">
        <v>218329952</v>
      </c>
      <c r="C8" s="367">
        <v>166226653</v>
      </c>
      <c r="D8" s="366">
        <v>73667773</v>
      </c>
      <c r="E8" s="368">
        <v>26493554.637000002</v>
      </c>
    </row>
  </sheetData>
  <sheetProtection/>
  <mergeCells count="4">
    <mergeCell ref="A1:E1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selection activeCell="C11" sqref="C11"/>
    </sheetView>
  </sheetViews>
  <sheetFormatPr defaultColWidth="8.88671875" defaultRowHeight="13.5"/>
  <cols>
    <col min="1" max="1" width="5.21484375" style="5" customWidth="1"/>
    <col min="2" max="2" width="27.99609375" style="5" customWidth="1"/>
    <col min="3" max="3" width="11.33593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2.335937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3399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3169</v>
      </c>
      <c r="B3" s="379"/>
      <c r="D3" s="149"/>
      <c r="E3" s="19"/>
      <c r="F3" s="19"/>
      <c r="G3" s="149"/>
      <c r="H3" s="27" t="s">
        <v>3400</v>
      </c>
    </row>
    <row r="4" spans="1:8" ht="27" customHeight="1">
      <c r="A4" s="377" t="s">
        <v>3401</v>
      </c>
      <c r="B4" s="377" t="s">
        <v>3402</v>
      </c>
      <c r="C4" s="378" t="s">
        <v>3403</v>
      </c>
      <c r="D4" s="377" t="s">
        <v>3404</v>
      </c>
      <c r="E4" s="377" t="s">
        <v>3405</v>
      </c>
      <c r="F4" s="377" t="s">
        <v>3406</v>
      </c>
      <c r="G4" s="377" t="s">
        <v>3407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3408</v>
      </c>
      <c r="H5" s="21" t="s">
        <v>3409</v>
      </c>
    </row>
    <row r="6" spans="1:8" ht="39.75" customHeight="1">
      <c r="A6" s="23">
        <v>1</v>
      </c>
      <c r="B6" s="111" t="s">
        <v>3410</v>
      </c>
      <c r="C6" s="144">
        <v>610000000</v>
      </c>
      <c r="D6" s="142" t="s">
        <v>3411</v>
      </c>
      <c r="E6" s="91" t="s">
        <v>3412</v>
      </c>
      <c r="F6" s="111" t="s">
        <v>820</v>
      </c>
      <c r="G6" s="137" t="s">
        <v>3413</v>
      </c>
      <c r="H6" s="137" t="s">
        <v>207</v>
      </c>
    </row>
    <row r="7" spans="1:9" ht="39.75" customHeight="1">
      <c r="A7" s="23">
        <v>2</v>
      </c>
      <c r="B7" s="37" t="s">
        <v>3414</v>
      </c>
      <c r="C7" s="33">
        <v>270000000</v>
      </c>
      <c r="D7" s="23" t="s">
        <v>3415</v>
      </c>
      <c r="E7" s="29" t="s">
        <v>3416</v>
      </c>
      <c r="F7" s="46" t="s">
        <v>3417</v>
      </c>
      <c r="G7" s="22" t="s">
        <v>3418</v>
      </c>
      <c r="H7" s="22" t="s">
        <v>3419</v>
      </c>
      <c r="I7" s="148"/>
    </row>
    <row r="8" spans="1:8" ht="39.75" customHeight="1">
      <c r="A8" s="23">
        <v>3</v>
      </c>
      <c r="B8" s="36" t="s">
        <v>4157</v>
      </c>
      <c r="C8" s="34">
        <v>185185000</v>
      </c>
      <c r="D8" s="22" t="s">
        <v>4156</v>
      </c>
      <c r="E8" s="22" t="s">
        <v>4158</v>
      </c>
      <c r="F8" s="36" t="s">
        <v>4159</v>
      </c>
      <c r="G8" s="22" t="s">
        <v>3420</v>
      </c>
      <c r="H8" s="22" t="s">
        <v>4155</v>
      </c>
    </row>
    <row r="9" spans="1:8" ht="39.75" customHeight="1">
      <c r="A9" s="23">
        <v>4</v>
      </c>
      <c r="B9" s="36" t="s">
        <v>3421</v>
      </c>
      <c r="C9" s="34">
        <v>162000000</v>
      </c>
      <c r="D9" s="22" t="s">
        <v>3422</v>
      </c>
      <c r="E9" s="29" t="s">
        <v>3423</v>
      </c>
      <c r="F9" s="47" t="s">
        <v>1046</v>
      </c>
      <c r="G9" s="22" t="s">
        <v>3418</v>
      </c>
      <c r="H9" s="22" t="s">
        <v>3424</v>
      </c>
    </row>
    <row r="10" spans="1:8" ht="39.75" customHeight="1">
      <c r="A10" s="23">
        <v>5</v>
      </c>
      <c r="B10" s="37" t="s">
        <v>3425</v>
      </c>
      <c r="C10" s="33">
        <v>124000000</v>
      </c>
      <c r="D10" s="23" t="s">
        <v>3426</v>
      </c>
      <c r="E10" s="51" t="s">
        <v>3427</v>
      </c>
      <c r="F10" s="36" t="s">
        <v>3428</v>
      </c>
      <c r="G10" s="22" t="s">
        <v>3420</v>
      </c>
      <c r="H10" s="23" t="s">
        <v>3429</v>
      </c>
    </row>
    <row r="11" spans="1:8" ht="39.75" customHeight="1">
      <c r="A11" s="23">
        <v>6</v>
      </c>
      <c r="B11" s="108" t="s">
        <v>3430</v>
      </c>
      <c r="C11" s="146">
        <v>121177000</v>
      </c>
      <c r="D11" s="142" t="s">
        <v>3411</v>
      </c>
      <c r="E11" s="91" t="s">
        <v>3431</v>
      </c>
      <c r="F11" s="108" t="s">
        <v>820</v>
      </c>
      <c r="G11" s="137" t="s">
        <v>3413</v>
      </c>
      <c r="H11" s="142" t="s">
        <v>3432</v>
      </c>
    </row>
    <row r="12" spans="1:8" ht="39.75" customHeight="1">
      <c r="A12" s="23">
        <v>7</v>
      </c>
      <c r="B12" s="111" t="s">
        <v>3433</v>
      </c>
      <c r="C12" s="144">
        <v>109062000</v>
      </c>
      <c r="D12" s="142" t="s">
        <v>3434</v>
      </c>
      <c r="E12" s="91" t="s">
        <v>3435</v>
      </c>
      <c r="F12" s="111" t="s">
        <v>820</v>
      </c>
      <c r="G12" s="137" t="s">
        <v>3413</v>
      </c>
      <c r="H12" s="137" t="s">
        <v>819</v>
      </c>
    </row>
    <row r="13" spans="1:8" ht="39.75" customHeight="1">
      <c r="A13" s="23">
        <v>8</v>
      </c>
      <c r="B13" s="37" t="s">
        <v>3436</v>
      </c>
      <c r="C13" s="33">
        <v>100000000</v>
      </c>
      <c r="D13" s="23" t="s">
        <v>3437</v>
      </c>
      <c r="E13" s="29" t="s">
        <v>3438</v>
      </c>
      <c r="F13" s="36" t="s">
        <v>3439</v>
      </c>
      <c r="G13" s="23" t="s">
        <v>3440</v>
      </c>
      <c r="H13" s="23" t="s">
        <v>3441</v>
      </c>
    </row>
    <row r="14" spans="1:8" ht="39.75" customHeight="1">
      <c r="A14" s="23">
        <v>9</v>
      </c>
      <c r="B14" s="111" t="s">
        <v>3442</v>
      </c>
      <c r="C14" s="144">
        <v>100000000</v>
      </c>
      <c r="D14" s="142" t="s">
        <v>3443</v>
      </c>
      <c r="E14" s="91" t="s">
        <v>3444</v>
      </c>
      <c r="F14" s="111" t="s">
        <v>820</v>
      </c>
      <c r="G14" s="137" t="s">
        <v>3413</v>
      </c>
      <c r="H14" s="137" t="s">
        <v>4170</v>
      </c>
    </row>
    <row r="15" spans="1:8" ht="39.75" customHeight="1">
      <c r="A15" s="23">
        <v>10</v>
      </c>
      <c r="B15" s="36" t="s">
        <v>3445</v>
      </c>
      <c r="C15" s="34">
        <v>97900000</v>
      </c>
      <c r="D15" s="22" t="s">
        <v>3446</v>
      </c>
      <c r="E15" s="28" t="s">
        <v>3447</v>
      </c>
      <c r="F15" s="36" t="s">
        <v>3448</v>
      </c>
      <c r="G15" s="22" t="s">
        <v>3449</v>
      </c>
      <c r="H15" s="22" t="s">
        <v>3450</v>
      </c>
    </row>
    <row r="16" spans="1:8" ht="39.75" customHeight="1">
      <c r="A16" s="23">
        <v>11</v>
      </c>
      <c r="B16" s="111" t="s">
        <v>208</v>
      </c>
      <c r="C16" s="144">
        <v>62800000</v>
      </c>
      <c r="D16" s="142" t="s">
        <v>3411</v>
      </c>
      <c r="E16" s="91" t="s">
        <v>1348</v>
      </c>
      <c r="F16" s="111" t="s">
        <v>820</v>
      </c>
      <c r="G16" s="137" t="s">
        <v>3413</v>
      </c>
      <c r="H16" s="137" t="s">
        <v>4170</v>
      </c>
    </row>
    <row r="17" spans="1:8" ht="39.75" customHeight="1">
      <c r="A17" s="23">
        <v>12</v>
      </c>
      <c r="B17" s="37" t="s">
        <v>1349</v>
      </c>
      <c r="C17" s="33">
        <v>44300000</v>
      </c>
      <c r="D17" s="23" t="s">
        <v>3446</v>
      </c>
      <c r="E17" s="29" t="s">
        <v>1350</v>
      </c>
      <c r="F17" s="46" t="s">
        <v>1351</v>
      </c>
      <c r="G17" s="22" t="s">
        <v>3420</v>
      </c>
      <c r="H17" s="23" t="s">
        <v>1352</v>
      </c>
    </row>
    <row r="18" spans="1:8" ht="39.75" customHeight="1">
      <c r="A18" s="23">
        <v>13</v>
      </c>
      <c r="B18" s="37" t="s">
        <v>3387</v>
      </c>
      <c r="C18" s="39">
        <v>39852000</v>
      </c>
      <c r="D18" s="23" t="s">
        <v>3437</v>
      </c>
      <c r="E18" s="29" t="s">
        <v>1353</v>
      </c>
      <c r="F18" s="116" t="s">
        <v>3388</v>
      </c>
      <c r="G18" s="23" t="s">
        <v>1354</v>
      </c>
      <c r="H18" s="23" t="s">
        <v>3386</v>
      </c>
    </row>
    <row r="19" spans="1:8" ht="39.75" customHeight="1">
      <c r="A19" s="23">
        <v>14</v>
      </c>
      <c r="B19" s="36" t="s">
        <v>1355</v>
      </c>
      <c r="C19" s="34">
        <v>39400000</v>
      </c>
      <c r="D19" s="22" t="s">
        <v>1356</v>
      </c>
      <c r="E19" s="29" t="s">
        <v>1357</v>
      </c>
      <c r="F19" s="46" t="s">
        <v>1358</v>
      </c>
      <c r="G19" s="22" t="s">
        <v>1359</v>
      </c>
      <c r="H19" s="23" t="s">
        <v>1360</v>
      </c>
    </row>
    <row r="20" spans="1:8" ht="39.75" customHeight="1">
      <c r="A20" s="23">
        <v>15</v>
      </c>
      <c r="B20" s="37" t="s">
        <v>1361</v>
      </c>
      <c r="C20" s="33">
        <v>28321000</v>
      </c>
      <c r="D20" s="23" t="s">
        <v>1356</v>
      </c>
      <c r="E20" s="29" t="s">
        <v>1362</v>
      </c>
      <c r="F20" s="36" t="s">
        <v>1363</v>
      </c>
      <c r="G20" s="23" t="s">
        <v>1359</v>
      </c>
      <c r="H20" s="23" t="s">
        <v>1364</v>
      </c>
    </row>
    <row r="21" spans="1:8" ht="39.75" customHeight="1">
      <c r="A21" s="23">
        <v>16</v>
      </c>
      <c r="B21" s="36" t="s">
        <v>1365</v>
      </c>
      <c r="C21" s="34">
        <v>18020000</v>
      </c>
      <c r="D21" s="22" t="s">
        <v>1366</v>
      </c>
      <c r="E21" s="29" t="s">
        <v>1367</v>
      </c>
      <c r="F21" s="36" t="s">
        <v>1368</v>
      </c>
      <c r="G21" s="22" t="s">
        <v>3420</v>
      </c>
      <c r="H21" s="23" t="s">
        <v>1369</v>
      </c>
    </row>
    <row r="22" spans="1:8" ht="39.75" customHeight="1">
      <c r="A22" s="23">
        <v>17</v>
      </c>
      <c r="B22" s="119" t="s">
        <v>1370</v>
      </c>
      <c r="C22" s="225">
        <v>17662470</v>
      </c>
      <c r="D22" s="124" t="s">
        <v>1371</v>
      </c>
      <c r="E22" s="125" t="s">
        <v>1372</v>
      </c>
      <c r="F22" s="119" t="s">
        <v>1373</v>
      </c>
      <c r="G22" s="117" t="s">
        <v>1374</v>
      </c>
      <c r="H22" s="117" t="s">
        <v>1375</v>
      </c>
    </row>
    <row r="23" spans="1:8" ht="39.75" customHeight="1">
      <c r="A23" s="23">
        <v>18</v>
      </c>
      <c r="B23" s="119" t="s">
        <v>1376</v>
      </c>
      <c r="C23" s="225">
        <v>17320190</v>
      </c>
      <c r="D23" s="124" t="s">
        <v>1377</v>
      </c>
      <c r="E23" s="125" t="s">
        <v>1378</v>
      </c>
      <c r="F23" s="119" t="s">
        <v>1373</v>
      </c>
      <c r="G23" s="117" t="s">
        <v>1374</v>
      </c>
      <c r="H23" s="117" t="s">
        <v>1375</v>
      </c>
    </row>
    <row r="24" spans="1:8" ht="39.75" customHeight="1">
      <c r="A24" s="23">
        <v>19</v>
      </c>
      <c r="B24" s="119" t="s">
        <v>1379</v>
      </c>
      <c r="C24" s="225">
        <v>15662040</v>
      </c>
      <c r="D24" s="124" t="s">
        <v>1377</v>
      </c>
      <c r="E24" s="125" t="s">
        <v>1378</v>
      </c>
      <c r="F24" s="119" t="s">
        <v>1380</v>
      </c>
      <c r="G24" s="117" t="s">
        <v>1374</v>
      </c>
      <c r="H24" s="117" t="s">
        <v>1375</v>
      </c>
    </row>
    <row r="25" spans="1:8" ht="39.75" customHeight="1">
      <c r="A25" s="23">
        <v>20</v>
      </c>
      <c r="B25" s="119" t="s">
        <v>1381</v>
      </c>
      <c r="C25" s="226">
        <v>14937535</v>
      </c>
      <c r="D25" s="124" t="s">
        <v>1377</v>
      </c>
      <c r="E25" s="125" t="s">
        <v>1378</v>
      </c>
      <c r="F25" s="119" t="s">
        <v>1380</v>
      </c>
      <c r="G25" s="117" t="s">
        <v>1374</v>
      </c>
      <c r="H25" s="117" t="s">
        <v>1375</v>
      </c>
    </row>
    <row r="26" spans="1:8" ht="39.75" customHeight="1">
      <c r="A26" s="23">
        <v>21</v>
      </c>
      <c r="B26" s="41" t="s">
        <v>4475</v>
      </c>
      <c r="C26" s="33">
        <v>12594000</v>
      </c>
      <c r="D26" s="23" t="s">
        <v>4474</v>
      </c>
      <c r="E26" s="29" t="s">
        <v>1382</v>
      </c>
      <c r="F26" s="36" t="s">
        <v>1383</v>
      </c>
      <c r="G26" s="23" t="s">
        <v>1384</v>
      </c>
      <c r="H26" s="23" t="s">
        <v>1385</v>
      </c>
    </row>
    <row r="27" spans="1:8" ht="39.75" customHeight="1">
      <c r="A27" s="23">
        <v>22</v>
      </c>
      <c r="B27" s="37" t="s">
        <v>3960</v>
      </c>
      <c r="C27" s="33">
        <v>12415000</v>
      </c>
      <c r="D27" s="23" t="s">
        <v>3335</v>
      </c>
      <c r="E27" s="29" t="s">
        <v>1386</v>
      </c>
      <c r="F27" s="46" t="s">
        <v>1387</v>
      </c>
      <c r="G27" s="23" t="s">
        <v>3954</v>
      </c>
      <c r="H27" s="22" t="s">
        <v>3959</v>
      </c>
    </row>
    <row r="28" spans="1:8" ht="39.75" customHeight="1">
      <c r="A28" s="23">
        <v>23</v>
      </c>
      <c r="B28" s="37" t="s">
        <v>1388</v>
      </c>
      <c r="C28" s="40">
        <v>11040000</v>
      </c>
      <c r="D28" s="22" t="s">
        <v>3446</v>
      </c>
      <c r="E28" s="29" t="s">
        <v>1389</v>
      </c>
      <c r="F28" s="36" t="s">
        <v>787</v>
      </c>
      <c r="G28" s="23" t="s">
        <v>1354</v>
      </c>
      <c r="H28" s="23" t="s">
        <v>788</v>
      </c>
    </row>
    <row r="29" spans="1:8" ht="39.75" customHeight="1">
      <c r="A29" s="23">
        <v>24</v>
      </c>
      <c r="B29" s="36" t="s">
        <v>789</v>
      </c>
      <c r="C29" s="34">
        <v>10900000</v>
      </c>
      <c r="D29" s="22" t="s">
        <v>1366</v>
      </c>
      <c r="E29" s="29" t="s">
        <v>790</v>
      </c>
      <c r="F29" s="36" t="s">
        <v>791</v>
      </c>
      <c r="G29" s="22" t="s">
        <v>3420</v>
      </c>
      <c r="H29" s="23" t="s">
        <v>1369</v>
      </c>
    </row>
    <row r="30" spans="1:8" ht="39.75" customHeight="1">
      <c r="A30" s="23">
        <v>25</v>
      </c>
      <c r="B30" s="37" t="s">
        <v>792</v>
      </c>
      <c r="C30" s="40">
        <v>10170555</v>
      </c>
      <c r="D30" s="22" t="s">
        <v>793</v>
      </c>
      <c r="E30" s="29" t="s">
        <v>794</v>
      </c>
      <c r="F30" s="115" t="s">
        <v>795</v>
      </c>
      <c r="G30" s="23" t="s">
        <v>1354</v>
      </c>
      <c r="H30" s="23" t="s">
        <v>796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&amp;R[사업비별-100억원이상]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:H3"/>
    </sheetView>
  </sheetViews>
  <sheetFormatPr defaultColWidth="8.88671875" defaultRowHeight="13.5"/>
  <cols>
    <col min="1" max="1" width="5.21484375" style="5" customWidth="1"/>
    <col min="2" max="2" width="26.21484375" style="5" customWidth="1"/>
    <col min="3" max="3" width="11.996093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3.664062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1801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623</v>
      </c>
      <c r="B3" s="379"/>
      <c r="D3" s="149"/>
      <c r="E3" s="19"/>
      <c r="F3" s="19"/>
      <c r="G3" s="149"/>
      <c r="H3" s="27" t="s">
        <v>1802</v>
      </c>
    </row>
    <row r="4" spans="1:8" ht="27" customHeight="1">
      <c r="A4" s="377" t="s">
        <v>1803</v>
      </c>
      <c r="B4" s="377" t="s">
        <v>1804</v>
      </c>
      <c r="C4" s="378" t="s">
        <v>1805</v>
      </c>
      <c r="D4" s="377" t="s">
        <v>1806</v>
      </c>
      <c r="E4" s="377" t="s">
        <v>1807</v>
      </c>
      <c r="F4" s="377" t="s">
        <v>1808</v>
      </c>
      <c r="G4" s="377" t="s">
        <v>1809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1810</v>
      </c>
      <c r="H5" s="21" t="s">
        <v>1811</v>
      </c>
    </row>
    <row r="6" spans="1:8" ht="39.75" customHeight="1">
      <c r="A6" s="23">
        <v>1</v>
      </c>
      <c r="B6" s="24" t="s">
        <v>1812</v>
      </c>
      <c r="C6" s="34">
        <v>9000000</v>
      </c>
      <c r="D6" s="22" t="s">
        <v>1813</v>
      </c>
      <c r="E6" s="29" t="s">
        <v>1814</v>
      </c>
      <c r="F6" s="24" t="s">
        <v>1815</v>
      </c>
      <c r="G6" s="22" t="s">
        <v>1816</v>
      </c>
      <c r="H6" s="35" t="s">
        <v>1817</v>
      </c>
    </row>
    <row r="7" spans="1:8" ht="39.75" customHeight="1">
      <c r="A7" s="23">
        <v>2</v>
      </c>
      <c r="B7" s="61" t="s">
        <v>1818</v>
      </c>
      <c r="C7" s="33">
        <v>9000000</v>
      </c>
      <c r="D7" s="23" t="s">
        <v>1819</v>
      </c>
      <c r="E7" s="29" t="s">
        <v>1820</v>
      </c>
      <c r="F7" s="24" t="s">
        <v>1821</v>
      </c>
      <c r="G7" s="23" t="s">
        <v>1822</v>
      </c>
      <c r="H7" s="22" t="s">
        <v>1823</v>
      </c>
    </row>
    <row r="8" spans="1:8" ht="39.75" customHeight="1">
      <c r="A8" s="23">
        <v>3</v>
      </c>
      <c r="B8" s="145" t="s">
        <v>1824</v>
      </c>
      <c r="C8" s="146">
        <v>8858000</v>
      </c>
      <c r="D8" s="142" t="s">
        <v>1825</v>
      </c>
      <c r="E8" s="89" t="s">
        <v>1826</v>
      </c>
      <c r="F8" s="145" t="s">
        <v>820</v>
      </c>
      <c r="G8" s="137" t="s">
        <v>1827</v>
      </c>
      <c r="H8" s="142" t="s">
        <v>1828</v>
      </c>
    </row>
    <row r="9" spans="1:8" ht="39.75" customHeight="1">
      <c r="A9" s="23">
        <v>4</v>
      </c>
      <c r="B9" s="24" t="s">
        <v>1829</v>
      </c>
      <c r="C9" s="34">
        <v>7946000</v>
      </c>
      <c r="D9" s="22" t="s">
        <v>1813</v>
      </c>
      <c r="E9" s="29" t="s">
        <v>1830</v>
      </c>
      <c r="F9" s="24" t="s">
        <v>1831</v>
      </c>
      <c r="G9" s="22" t="s">
        <v>1832</v>
      </c>
      <c r="H9" s="22" t="s">
        <v>1833</v>
      </c>
    </row>
    <row r="10" spans="1:8" ht="39.75" customHeight="1">
      <c r="A10" s="23">
        <v>5</v>
      </c>
      <c r="B10" s="61" t="s">
        <v>1834</v>
      </c>
      <c r="C10" s="33">
        <v>7583000</v>
      </c>
      <c r="D10" s="23" t="s">
        <v>1835</v>
      </c>
      <c r="E10" s="23" t="s">
        <v>1836</v>
      </c>
      <c r="F10" s="61" t="s">
        <v>1837</v>
      </c>
      <c r="G10" s="22" t="s">
        <v>1832</v>
      </c>
      <c r="H10" s="22" t="s">
        <v>3316</v>
      </c>
    </row>
    <row r="11" spans="1:8" ht="39.75" customHeight="1">
      <c r="A11" s="23">
        <v>6</v>
      </c>
      <c r="B11" s="278" t="s">
        <v>1838</v>
      </c>
      <c r="C11" s="109">
        <v>7500000</v>
      </c>
      <c r="D11" s="22" t="s">
        <v>1839</v>
      </c>
      <c r="E11" s="29" t="s">
        <v>1840</v>
      </c>
      <c r="F11" s="282" t="s">
        <v>4021</v>
      </c>
      <c r="G11" s="23" t="s">
        <v>1841</v>
      </c>
      <c r="H11" s="22" t="s">
        <v>1842</v>
      </c>
    </row>
    <row r="12" spans="1:8" ht="39.75" customHeight="1">
      <c r="A12" s="23">
        <v>7</v>
      </c>
      <c r="B12" s="279" t="s">
        <v>1843</v>
      </c>
      <c r="C12" s="227">
        <v>7500000</v>
      </c>
      <c r="D12" s="23" t="s">
        <v>1844</v>
      </c>
      <c r="E12" s="29" t="s">
        <v>1845</v>
      </c>
      <c r="F12" s="284" t="s">
        <v>1846</v>
      </c>
      <c r="G12" s="23" t="s">
        <v>1847</v>
      </c>
      <c r="H12" s="23" t="s">
        <v>1848</v>
      </c>
    </row>
    <row r="13" spans="1:8" ht="39.75" customHeight="1">
      <c r="A13" s="23">
        <v>8</v>
      </c>
      <c r="B13" s="280" t="s">
        <v>1849</v>
      </c>
      <c r="C13" s="34">
        <v>7313000</v>
      </c>
      <c r="D13" s="48" t="s">
        <v>1839</v>
      </c>
      <c r="E13" s="29" t="s">
        <v>1850</v>
      </c>
      <c r="F13" s="24" t="s">
        <v>1851</v>
      </c>
      <c r="G13" s="22" t="s">
        <v>1816</v>
      </c>
      <c r="H13" s="23" t="s">
        <v>1852</v>
      </c>
    </row>
    <row r="14" spans="1:8" ht="39.75" customHeight="1">
      <c r="A14" s="23">
        <v>9</v>
      </c>
      <c r="B14" s="61" t="s">
        <v>1853</v>
      </c>
      <c r="C14" s="33">
        <v>7000000</v>
      </c>
      <c r="D14" s="23" t="s">
        <v>1844</v>
      </c>
      <c r="E14" s="29" t="s">
        <v>1854</v>
      </c>
      <c r="F14" s="24" t="s">
        <v>1855</v>
      </c>
      <c r="G14" s="23" t="s">
        <v>1832</v>
      </c>
      <c r="H14" s="22" t="s">
        <v>1856</v>
      </c>
    </row>
    <row r="15" spans="1:8" ht="39.75" customHeight="1">
      <c r="A15" s="23">
        <v>10</v>
      </c>
      <c r="B15" s="24" t="s">
        <v>1857</v>
      </c>
      <c r="C15" s="34">
        <v>6947000</v>
      </c>
      <c r="D15" s="22" t="s">
        <v>1819</v>
      </c>
      <c r="E15" s="28" t="s">
        <v>1858</v>
      </c>
      <c r="F15" s="30" t="s">
        <v>1859</v>
      </c>
      <c r="G15" s="23" t="s">
        <v>1860</v>
      </c>
      <c r="H15" s="22" t="s">
        <v>1861</v>
      </c>
    </row>
    <row r="16" spans="1:8" ht="39.75" customHeight="1">
      <c r="A16" s="23">
        <v>11</v>
      </c>
      <c r="B16" s="281" t="s">
        <v>1862</v>
      </c>
      <c r="C16" s="228">
        <v>6000000</v>
      </c>
      <c r="D16" s="52" t="s">
        <v>1844</v>
      </c>
      <c r="E16" s="63" t="s">
        <v>1863</v>
      </c>
      <c r="F16" s="281" t="s">
        <v>1864</v>
      </c>
      <c r="G16" s="52" t="s">
        <v>1865</v>
      </c>
      <c r="H16" s="23" t="s">
        <v>1866</v>
      </c>
    </row>
    <row r="17" spans="1:8" ht="39.75" customHeight="1">
      <c r="A17" s="23">
        <v>12</v>
      </c>
      <c r="B17" s="143" t="s">
        <v>218</v>
      </c>
      <c r="C17" s="144">
        <v>6000000</v>
      </c>
      <c r="D17" s="179" t="s">
        <v>1867</v>
      </c>
      <c r="E17" s="91" t="s">
        <v>1868</v>
      </c>
      <c r="F17" s="143" t="s">
        <v>820</v>
      </c>
      <c r="G17" s="137" t="s">
        <v>1827</v>
      </c>
      <c r="H17" s="137" t="s">
        <v>217</v>
      </c>
    </row>
    <row r="18" spans="1:8" ht="39.75" customHeight="1">
      <c r="A18" s="23">
        <v>13</v>
      </c>
      <c r="B18" s="24" t="s">
        <v>1869</v>
      </c>
      <c r="C18" s="34">
        <v>5700000</v>
      </c>
      <c r="D18" s="22" t="s">
        <v>1870</v>
      </c>
      <c r="E18" s="29" t="s">
        <v>1871</v>
      </c>
      <c r="F18" s="24" t="s">
        <v>1872</v>
      </c>
      <c r="G18" s="23" t="s">
        <v>1873</v>
      </c>
      <c r="H18" s="22" t="s">
        <v>1874</v>
      </c>
    </row>
    <row r="19" spans="1:8" ht="39.75" customHeight="1">
      <c r="A19" s="23">
        <v>14</v>
      </c>
      <c r="B19" s="24" t="s">
        <v>1875</v>
      </c>
      <c r="C19" s="34">
        <v>5400000</v>
      </c>
      <c r="D19" s="22" t="s">
        <v>1839</v>
      </c>
      <c r="E19" s="29" t="s">
        <v>1876</v>
      </c>
      <c r="F19" s="24" t="s">
        <v>1877</v>
      </c>
      <c r="G19" s="22" t="s">
        <v>1816</v>
      </c>
      <c r="H19" s="23" t="s">
        <v>1878</v>
      </c>
    </row>
    <row r="20" spans="1:8" ht="39.75" customHeight="1">
      <c r="A20" s="23">
        <v>15</v>
      </c>
      <c r="B20" s="61" t="s">
        <v>1879</v>
      </c>
      <c r="C20" s="33">
        <v>5280000</v>
      </c>
      <c r="D20" s="23" t="s">
        <v>1870</v>
      </c>
      <c r="E20" s="29" t="s">
        <v>1880</v>
      </c>
      <c r="F20" s="24" t="s">
        <v>1881</v>
      </c>
      <c r="G20" s="23" t="s">
        <v>1873</v>
      </c>
      <c r="H20" s="23" t="s">
        <v>1882</v>
      </c>
    </row>
    <row r="21" spans="1:8" ht="39.75" customHeight="1">
      <c r="A21" s="23">
        <v>16</v>
      </c>
      <c r="B21" s="24" t="s">
        <v>3343</v>
      </c>
      <c r="C21" s="34">
        <v>5144000</v>
      </c>
      <c r="D21" s="22" t="s">
        <v>3317</v>
      </c>
      <c r="E21" s="22" t="s">
        <v>3344</v>
      </c>
      <c r="F21" s="24" t="s">
        <v>3345</v>
      </c>
      <c r="G21" s="23" t="s">
        <v>1841</v>
      </c>
      <c r="H21" s="22" t="s">
        <v>1883</v>
      </c>
    </row>
    <row r="22" spans="1:8" ht="39.75" customHeight="1">
      <c r="A22" s="23">
        <v>17</v>
      </c>
      <c r="B22" s="145" t="s">
        <v>1884</v>
      </c>
      <c r="C22" s="169">
        <v>5000000</v>
      </c>
      <c r="D22" s="142" t="s">
        <v>1885</v>
      </c>
      <c r="E22" s="91" t="s">
        <v>1886</v>
      </c>
      <c r="F22" s="145" t="s">
        <v>1887</v>
      </c>
      <c r="G22" s="137" t="s">
        <v>1827</v>
      </c>
      <c r="H22" s="142" t="s">
        <v>1888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&amp;R[사업비별- 50억원이상~100억원미만]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3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8.88671875" defaultRowHeight="13.5"/>
  <cols>
    <col min="1" max="1" width="5.21484375" style="5" customWidth="1"/>
    <col min="2" max="2" width="27.88671875" style="5" customWidth="1"/>
    <col min="3" max="3" width="10.105468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2.335937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1801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3165</v>
      </c>
      <c r="B3" s="379"/>
      <c r="D3" s="149"/>
      <c r="E3" s="19"/>
      <c r="F3" s="19"/>
      <c r="G3" s="149"/>
      <c r="H3" s="27" t="s">
        <v>1802</v>
      </c>
    </row>
    <row r="4" spans="1:8" ht="27" customHeight="1">
      <c r="A4" s="377" t="s">
        <v>1803</v>
      </c>
      <c r="B4" s="377" t="s">
        <v>1804</v>
      </c>
      <c r="C4" s="378" t="s">
        <v>1805</v>
      </c>
      <c r="D4" s="377" t="s">
        <v>1806</v>
      </c>
      <c r="E4" s="377" t="s">
        <v>1807</v>
      </c>
      <c r="F4" s="377" t="s">
        <v>1808</v>
      </c>
      <c r="G4" s="377" t="s">
        <v>1809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1810</v>
      </c>
      <c r="H5" s="21" t="s">
        <v>1811</v>
      </c>
    </row>
    <row r="6" spans="1:8" ht="39.75" customHeight="1">
      <c r="A6" s="23">
        <v>1</v>
      </c>
      <c r="B6" s="119" t="s">
        <v>1889</v>
      </c>
      <c r="C6" s="225">
        <v>4885063</v>
      </c>
      <c r="D6" s="124" t="s">
        <v>1819</v>
      </c>
      <c r="E6" s="125" t="s">
        <v>1890</v>
      </c>
      <c r="F6" s="285" t="s">
        <v>1891</v>
      </c>
      <c r="G6" s="117" t="s">
        <v>1892</v>
      </c>
      <c r="H6" s="117" t="s">
        <v>1893</v>
      </c>
    </row>
    <row r="7" spans="1:8" ht="39.75" customHeight="1">
      <c r="A7" s="23">
        <v>2</v>
      </c>
      <c r="B7" s="37" t="s">
        <v>1894</v>
      </c>
      <c r="C7" s="33">
        <v>4744867</v>
      </c>
      <c r="D7" s="23" t="s">
        <v>1839</v>
      </c>
      <c r="E7" s="22" t="s">
        <v>1895</v>
      </c>
      <c r="F7" s="286" t="s">
        <v>1896</v>
      </c>
      <c r="G7" s="22" t="s">
        <v>1816</v>
      </c>
      <c r="H7" s="23" t="s">
        <v>1897</v>
      </c>
    </row>
    <row r="8" spans="1:8" ht="39.75" customHeight="1">
      <c r="A8" s="23">
        <v>3</v>
      </c>
      <c r="B8" s="130" t="s">
        <v>1898</v>
      </c>
      <c r="C8" s="229">
        <v>4692250</v>
      </c>
      <c r="D8" s="129" t="s">
        <v>1825</v>
      </c>
      <c r="E8" s="131" t="s">
        <v>1899</v>
      </c>
      <c r="F8" s="287" t="s">
        <v>1900</v>
      </c>
      <c r="G8" s="128" t="s">
        <v>1901</v>
      </c>
      <c r="H8" s="117" t="s">
        <v>1902</v>
      </c>
    </row>
    <row r="9" spans="1:8" ht="39.75" customHeight="1">
      <c r="A9" s="23">
        <v>4</v>
      </c>
      <c r="B9" s="37" t="s">
        <v>1903</v>
      </c>
      <c r="C9" s="33">
        <v>4610000</v>
      </c>
      <c r="D9" s="23" t="s">
        <v>3335</v>
      </c>
      <c r="E9" s="123" t="s">
        <v>1904</v>
      </c>
      <c r="F9" s="151" t="s">
        <v>3689</v>
      </c>
      <c r="G9" s="23" t="s">
        <v>1905</v>
      </c>
      <c r="H9" s="23" t="s">
        <v>1906</v>
      </c>
    </row>
    <row r="10" spans="1:8" ht="39.75" customHeight="1">
      <c r="A10" s="23">
        <v>5</v>
      </c>
      <c r="B10" s="143" t="s">
        <v>4194</v>
      </c>
      <c r="C10" s="144">
        <v>4600000</v>
      </c>
      <c r="D10" s="142" t="s">
        <v>1907</v>
      </c>
      <c r="E10" s="91" t="s">
        <v>1908</v>
      </c>
      <c r="F10" s="143" t="s">
        <v>837</v>
      </c>
      <c r="G10" s="137" t="s">
        <v>1827</v>
      </c>
      <c r="H10" s="137" t="s">
        <v>835</v>
      </c>
    </row>
    <row r="11" spans="1:8" ht="39.75" customHeight="1">
      <c r="A11" s="23">
        <v>6</v>
      </c>
      <c r="B11" s="119" t="s">
        <v>1909</v>
      </c>
      <c r="C11" s="225">
        <v>4564746</v>
      </c>
      <c r="D11" s="124" t="s">
        <v>1844</v>
      </c>
      <c r="E11" s="125" t="s">
        <v>1910</v>
      </c>
      <c r="F11" s="288" t="s">
        <v>1911</v>
      </c>
      <c r="G11" s="117" t="s">
        <v>1912</v>
      </c>
      <c r="H11" s="117" t="s">
        <v>1913</v>
      </c>
    </row>
    <row r="12" spans="1:8" ht="39.75" customHeight="1">
      <c r="A12" s="23">
        <v>7</v>
      </c>
      <c r="B12" s="37" t="s">
        <v>3313</v>
      </c>
      <c r="C12" s="33">
        <v>4153400</v>
      </c>
      <c r="D12" s="23" t="s">
        <v>1844</v>
      </c>
      <c r="E12" s="29" t="s">
        <v>3314</v>
      </c>
      <c r="F12" s="61" t="s">
        <v>3315</v>
      </c>
      <c r="G12" s="22" t="s">
        <v>3311</v>
      </c>
      <c r="H12" s="22" t="s">
        <v>3312</v>
      </c>
    </row>
    <row r="13" spans="1:8" ht="39.75" customHeight="1">
      <c r="A13" s="23">
        <v>8</v>
      </c>
      <c r="B13" s="36" t="s">
        <v>1914</v>
      </c>
      <c r="C13" s="40">
        <v>3900000</v>
      </c>
      <c r="D13" s="22" t="s">
        <v>1844</v>
      </c>
      <c r="E13" s="28" t="s">
        <v>1915</v>
      </c>
      <c r="F13" s="24" t="s">
        <v>1916</v>
      </c>
      <c r="G13" s="22" t="s">
        <v>1847</v>
      </c>
      <c r="H13" s="22" t="s">
        <v>1917</v>
      </c>
    </row>
    <row r="14" spans="1:8" ht="39.75" customHeight="1">
      <c r="A14" s="23">
        <v>9</v>
      </c>
      <c r="B14" s="37" t="s">
        <v>1918</v>
      </c>
      <c r="C14" s="34">
        <v>3852000</v>
      </c>
      <c r="D14" s="22" t="s">
        <v>1813</v>
      </c>
      <c r="E14" s="29" t="s">
        <v>1919</v>
      </c>
      <c r="F14" s="24" t="s">
        <v>1920</v>
      </c>
      <c r="G14" s="22" t="s">
        <v>1816</v>
      </c>
      <c r="H14" s="23" t="s">
        <v>1921</v>
      </c>
    </row>
    <row r="15" spans="1:8" ht="39.75" customHeight="1">
      <c r="A15" s="23">
        <v>10</v>
      </c>
      <c r="B15" s="113" t="s">
        <v>1922</v>
      </c>
      <c r="C15" s="230">
        <v>3835076</v>
      </c>
      <c r="D15" s="126" t="s">
        <v>1923</v>
      </c>
      <c r="E15" s="118" t="s">
        <v>1850</v>
      </c>
      <c r="F15" s="289" t="s">
        <v>1924</v>
      </c>
      <c r="G15" s="44" t="s">
        <v>1925</v>
      </c>
      <c r="H15" s="117" t="s">
        <v>1926</v>
      </c>
    </row>
    <row r="16" spans="1:8" ht="39.75" customHeight="1">
      <c r="A16" s="23">
        <v>11</v>
      </c>
      <c r="B16" s="37" t="s">
        <v>1927</v>
      </c>
      <c r="C16" s="33">
        <v>3644000</v>
      </c>
      <c r="D16" s="23" t="s">
        <v>1813</v>
      </c>
      <c r="E16" s="29" t="s">
        <v>1928</v>
      </c>
      <c r="F16" s="24" t="s">
        <v>1929</v>
      </c>
      <c r="G16" s="23" t="s">
        <v>1930</v>
      </c>
      <c r="H16" s="23" t="s">
        <v>1931</v>
      </c>
    </row>
    <row r="17" spans="1:8" ht="39.75" customHeight="1">
      <c r="A17" s="23">
        <v>12</v>
      </c>
      <c r="B17" s="36" t="s">
        <v>1932</v>
      </c>
      <c r="C17" s="34">
        <v>3639000</v>
      </c>
      <c r="D17" s="23" t="s">
        <v>1933</v>
      </c>
      <c r="E17" s="29" t="s">
        <v>1934</v>
      </c>
      <c r="F17" s="24" t="s">
        <v>1935</v>
      </c>
      <c r="G17" s="23" t="s">
        <v>1873</v>
      </c>
      <c r="H17" s="23" t="s">
        <v>1936</v>
      </c>
    </row>
    <row r="18" spans="1:8" ht="39.75" customHeight="1">
      <c r="A18" s="23">
        <v>13</v>
      </c>
      <c r="B18" s="36" t="s">
        <v>1937</v>
      </c>
      <c r="C18" s="34">
        <v>3500000</v>
      </c>
      <c r="D18" s="22" t="s">
        <v>1923</v>
      </c>
      <c r="E18" s="29" t="s">
        <v>1938</v>
      </c>
      <c r="F18" s="30" t="s">
        <v>1939</v>
      </c>
      <c r="G18" s="23" t="s">
        <v>1940</v>
      </c>
      <c r="H18" s="22" t="s">
        <v>1941</v>
      </c>
    </row>
    <row r="19" spans="1:8" ht="39.75" customHeight="1">
      <c r="A19" s="23">
        <v>14</v>
      </c>
      <c r="B19" s="37" t="s">
        <v>1942</v>
      </c>
      <c r="C19" s="33">
        <v>3500000</v>
      </c>
      <c r="D19" s="23" t="s">
        <v>1819</v>
      </c>
      <c r="E19" s="29" t="s">
        <v>1858</v>
      </c>
      <c r="F19" s="24" t="s">
        <v>1943</v>
      </c>
      <c r="G19" s="23" t="s">
        <v>1944</v>
      </c>
      <c r="H19" s="23" t="s">
        <v>1945</v>
      </c>
    </row>
    <row r="20" spans="1:8" ht="39.75" customHeight="1">
      <c r="A20" s="23">
        <v>15</v>
      </c>
      <c r="B20" s="143" t="s">
        <v>836</v>
      </c>
      <c r="C20" s="144">
        <v>3400000</v>
      </c>
      <c r="D20" s="142" t="s">
        <v>1946</v>
      </c>
      <c r="E20" s="91" t="s">
        <v>1947</v>
      </c>
      <c r="F20" s="143" t="s">
        <v>837</v>
      </c>
      <c r="G20" s="137" t="s">
        <v>1827</v>
      </c>
      <c r="H20" s="137" t="s">
        <v>835</v>
      </c>
    </row>
    <row r="21" spans="1:8" ht="39.75" customHeight="1">
      <c r="A21" s="23">
        <v>16</v>
      </c>
      <c r="B21" s="119" t="s">
        <v>1948</v>
      </c>
      <c r="C21" s="225">
        <v>3130200</v>
      </c>
      <c r="D21" s="124" t="s">
        <v>1813</v>
      </c>
      <c r="E21" s="118" t="s">
        <v>1949</v>
      </c>
      <c r="F21" s="285" t="s">
        <v>1950</v>
      </c>
      <c r="G21" s="44" t="s">
        <v>1925</v>
      </c>
      <c r="H21" s="117" t="s">
        <v>1926</v>
      </c>
    </row>
    <row r="22" spans="1:8" ht="39.75" customHeight="1">
      <c r="A22" s="23">
        <v>17</v>
      </c>
      <c r="B22" s="37" t="s">
        <v>1951</v>
      </c>
      <c r="C22" s="33">
        <v>3064000</v>
      </c>
      <c r="D22" s="23" t="s">
        <v>1933</v>
      </c>
      <c r="E22" s="29" t="s">
        <v>1952</v>
      </c>
      <c r="F22" s="24" t="s">
        <v>1953</v>
      </c>
      <c r="G22" s="23" t="s">
        <v>1873</v>
      </c>
      <c r="H22" s="23" t="s">
        <v>1954</v>
      </c>
    </row>
    <row r="23" spans="1:8" ht="39.75" customHeight="1">
      <c r="A23" s="23">
        <v>18</v>
      </c>
      <c r="B23" s="36" t="s">
        <v>1955</v>
      </c>
      <c r="C23" s="34">
        <v>2990000</v>
      </c>
      <c r="D23" s="22" t="s">
        <v>1819</v>
      </c>
      <c r="E23" s="28" t="s">
        <v>1858</v>
      </c>
      <c r="F23" s="24" t="s">
        <v>1956</v>
      </c>
      <c r="G23" s="22" t="s">
        <v>1865</v>
      </c>
      <c r="H23" s="22" t="s">
        <v>1957</v>
      </c>
    </row>
    <row r="24" spans="1:8" ht="39.75" customHeight="1">
      <c r="A24" s="23">
        <v>19</v>
      </c>
      <c r="B24" s="37" t="s">
        <v>4093</v>
      </c>
      <c r="C24" s="73">
        <v>2973000</v>
      </c>
      <c r="D24" s="23" t="s">
        <v>4149</v>
      </c>
      <c r="E24" s="72" t="s">
        <v>1958</v>
      </c>
      <c r="F24" s="290" t="s">
        <v>4094</v>
      </c>
      <c r="G24" s="70" t="s">
        <v>1959</v>
      </c>
      <c r="H24" s="23" t="s">
        <v>4092</v>
      </c>
    </row>
    <row r="25" spans="1:8" ht="39.75" customHeight="1">
      <c r="A25" s="23">
        <v>20</v>
      </c>
      <c r="B25" s="143" t="s">
        <v>3582</v>
      </c>
      <c r="C25" s="144">
        <v>2900000</v>
      </c>
      <c r="D25" s="142" t="s">
        <v>1960</v>
      </c>
      <c r="E25" s="91" t="s">
        <v>1961</v>
      </c>
      <c r="F25" s="143" t="s">
        <v>820</v>
      </c>
      <c r="G25" s="137" t="s">
        <v>1827</v>
      </c>
      <c r="H25" s="137" t="s">
        <v>829</v>
      </c>
    </row>
    <row r="26" spans="1:8" ht="39.75" customHeight="1">
      <c r="A26" s="23">
        <v>21</v>
      </c>
      <c r="B26" s="119" t="s">
        <v>1962</v>
      </c>
      <c r="C26" s="225">
        <v>2873405</v>
      </c>
      <c r="D26" s="124" t="s">
        <v>1813</v>
      </c>
      <c r="E26" s="125" t="s">
        <v>1963</v>
      </c>
      <c r="F26" s="285" t="s">
        <v>1964</v>
      </c>
      <c r="G26" s="117" t="s">
        <v>1892</v>
      </c>
      <c r="H26" s="117" t="s">
        <v>1893</v>
      </c>
    </row>
    <row r="27" spans="1:8" ht="39.75" customHeight="1">
      <c r="A27" s="23">
        <v>22</v>
      </c>
      <c r="B27" s="86" t="s">
        <v>1629</v>
      </c>
      <c r="C27" s="231">
        <v>2850000</v>
      </c>
      <c r="D27" s="48" t="s">
        <v>1870</v>
      </c>
      <c r="E27" s="197" t="s">
        <v>1938</v>
      </c>
      <c r="F27" s="151" t="s">
        <v>1630</v>
      </c>
      <c r="G27" s="48" t="s">
        <v>1944</v>
      </c>
      <c r="H27" s="48" t="s">
        <v>1631</v>
      </c>
    </row>
    <row r="28" spans="1:8" ht="39.75" customHeight="1">
      <c r="A28" s="23">
        <v>23</v>
      </c>
      <c r="B28" s="53" t="s">
        <v>1632</v>
      </c>
      <c r="C28" s="228">
        <f>1610000+1200000+12000</f>
        <v>2822000</v>
      </c>
      <c r="D28" s="126" t="s">
        <v>1844</v>
      </c>
      <c r="E28" s="29" t="s">
        <v>1633</v>
      </c>
      <c r="F28" s="281" t="s">
        <v>1634</v>
      </c>
      <c r="G28" s="126" t="s">
        <v>1930</v>
      </c>
      <c r="H28" s="126" t="s">
        <v>1635</v>
      </c>
    </row>
    <row r="29" spans="1:8" ht="39.75" customHeight="1">
      <c r="A29" s="23">
        <v>24</v>
      </c>
      <c r="B29" s="36" t="s">
        <v>1636</v>
      </c>
      <c r="C29" s="34">
        <v>2766314</v>
      </c>
      <c r="D29" s="22" t="s">
        <v>1839</v>
      </c>
      <c r="E29" s="29" t="s">
        <v>1637</v>
      </c>
      <c r="F29" s="24" t="s">
        <v>1638</v>
      </c>
      <c r="G29" s="23" t="s">
        <v>1639</v>
      </c>
      <c r="H29" s="23" t="s">
        <v>1640</v>
      </c>
    </row>
    <row r="30" spans="1:8" ht="39.75" customHeight="1">
      <c r="A30" s="23">
        <v>25</v>
      </c>
      <c r="B30" s="90" t="s">
        <v>1641</v>
      </c>
      <c r="C30" s="232">
        <v>2669000</v>
      </c>
      <c r="D30" s="126" t="s">
        <v>4474</v>
      </c>
      <c r="E30" s="91" t="s">
        <v>1928</v>
      </c>
      <c r="F30" s="291" t="s">
        <v>1642</v>
      </c>
      <c r="G30" s="23" t="s">
        <v>1841</v>
      </c>
      <c r="H30" s="48" t="s">
        <v>1643</v>
      </c>
    </row>
    <row r="31" spans="1:8" ht="39.75" customHeight="1">
      <c r="A31" s="23">
        <v>26</v>
      </c>
      <c r="B31" s="154" t="s">
        <v>1644</v>
      </c>
      <c r="C31" s="233">
        <v>2573034</v>
      </c>
      <c r="D31" s="170" t="s">
        <v>1813</v>
      </c>
      <c r="E31" s="195" t="s">
        <v>1645</v>
      </c>
      <c r="F31" s="292" t="s">
        <v>1646</v>
      </c>
      <c r="G31" s="211" t="s">
        <v>1912</v>
      </c>
      <c r="H31" s="211" t="s">
        <v>1913</v>
      </c>
    </row>
    <row r="32" spans="1:8" ht="39.75" customHeight="1">
      <c r="A32" s="23">
        <v>27</v>
      </c>
      <c r="B32" s="36" t="s">
        <v>3348</v>
      </c>
      <c r="C32" s="34">
        <v>2571000</v>
      </c>
      <c r="D32" s="22" t="s">
        <v>4474</v>
      </c>
      <c r="E32" s="22" t="s">
        <v>3314</v>
      </c>
      <c r="F32" s="24" t="s">
        <v>3349</v>
      </c>
      <c r="G32" s="23" t="s">
        <v>1841</v>
      </c>
      <c r="H32" s="22" t="s">
        <v>1883</v>
      </c>
    </row>
    <row r="33" spans="1:8" ht="39.75" customHeight="1">
      <c r="A33" s="23">
        <v>28</v>
      </c>
      <c r="B33" s="42" t="s">
        <v>1647</v>
      </c>
      <c r="C33" s="34">
        <v>2547000</v>
      </c>
      <c r="D33" s="22" t="s">
        <v>1835</v>
      </c>
      <c r="E33" s="29" t="s">
        <v>1648</v>
      </c>
      <c r="F33" s="24" t="s">
        <v>1649</v>
      </c>
      <c r="G33" s="23" t="s">
        <v>1873</v>
      </c>
      <c r="H33" s="23" t="s">
        <v>4476</v>
      </c>
    </row>
    <row r="34" spans="1:8" ht="39.75" customHeight="1">
      <c r="A34" s="23">
        <v>29</v>
      </c>
      <c r="B34" s="36" t="s">
        <v>1650</v>
      </c>
      <c r="C34" s="34">
        <v>2500000</v>
      </c>
      <c r="D34" s="22" t="s">
        <v>3317</v>
      </c>
      <c r="E34" s="106" t="s">
        <v>1651</v>
      </c>
      <c r="F34" s="24" t="s">
        <v>1652</v>
      </c>
      <c r="G34" s="23" t="s">
        <v>1940</v>
      </c>
      <c r="H34" s="22" t="s">
        <v>1653</v>
      </c>
    </row>
    <row r="35" spans="1:8" ht="39.75" customHeight="1">
      <c r="A35" s="23">
        <v>30</v>
      </c>
      <c r="B35" s="36" t="s">
        <v>1654</v>
      </c>
      <c r="C35" s="34">
        <v>2500000</v>
      </c>
      <c r="D35" s="22" t="s">
        <v>1870</v>
      </c>
      <c r="E35" s="28" t="s">
        <v>1928</v>
      </c>
      <c r="F35" s="24" t="s">
        <v>1655</v>
      </c>
      <c r="G35" s="23" t="s">
        <v>1940</v>
      </c>
      <c r="H35" s="22" t="s">
        <v>1656</v>
      </c>
    </row>
    <row r="36" spans="1:8" ht="39.75" customHeight="1">
      <c r="A36" s="23">
        <v>31</v>
      </c>
      <c r="B36" s="37" t="s">
        <v>3336</v>
      </c>
      <c r="C36" s="33">
        <v>2471000</v>
      </c>
      <c r="D36" s="23" t="s">
        <v>3335</v>
      </c>
      <c r="E36" s="29" t="s">
        <v>3337</v>
      </c>
      <c r="F36" s="24" t="s">
        <v>3338</v>
      </c>
      <c r="G36" s="23" t="s">
        <v>3311</v>
      </c>
      <c r="H36" s="212" t="s">
        <v>1657</v>
      </c>
    </row>
    <row r="37" spans="1:8" ht="39.75" customHeight="1">
      <c r="A37" s="23">
        <v>32</v>
      </c>
      <c r="B37" s="156" t="s">
        <v>1658</v>
      </c>
      <c r="C37" s="234">
        <v>2462796</v>
      </c>
      <c r="D37" s="180" t="s">
        <v>1825</v>
      </c>
      <c r="E37" s="200" t="s">
        <v>1659</v>
      </c>
      <c r="F37" s="293" t="s">
        <v>1660</v>
      </c>
      <c r="G37" s="215" t="s">
        <v>1901</v>
      </c>
      <c r="H37" s="211" t="s">
        <v>1902</v>
      </c>
    </row>
    <row r="38" spans="1:8" ht="39.75" customHeight="1">
      <c r="A38" s="23">
        <v>33</v>
      </c>
      <c r="B38" s="36" t="s">
        <v>3680</v>
      </c>
      <c r="C38" s="34">
        <v>2462500</v>
      </c>
      <c r="D38" s="22" t="s">
        <v>4474</v>
      </c>
      <c r="E38" s="28" t="s">
        <v>3730</v>
      </c>
      <c r="F38" s="24" t="s">
        <v>3681</v>
      </c>
      <c r="G38" s="23" t="s">
        <v>1940</v>
      </c>
      <c r="H38" s="22" t="s">
        <v>4483</v>
      </c>
    </row>
    <row r="39" spans="1:8" ht="39.75" customHeight="1">
      <c r="A39" s="23">
        <v>34</v>
      </c>
      <c r="B39" s="37" t="s">
        <v>1661</v>
      </c>
      <c r="C39" s="33">
        <v>2435000</v>
      </c>
      <c r="D39" s="23" t="s">
        <v>1813</v>
      </c>
      <c r="E39" s="29" t="s">
        <v>1662</v>
      </c>
      <c r="F39" s="61" t="s">
        <v>1663</v>
      </c>
      <c r="G39" s="22" t="s">
        <v>1832</v>
      </c>
      <c r="H39" s="22" t="s">
        <v>1833</v>
      </c>
    </row>
    <row r="40" spans="1:8" ht="39.75" customHeight="1">
      <c r="A40" s="23">
        <v>35</v>
      </c>
      <c r="B40" s="36" t="s">
        <v>1664</v>
      </c>
      <c r="C40" s="34">
        <v>2327000</v>
      </c>
      <c r="D40" s="22" t="s">
        <v>1870</v>
      </c>
      <c r="E40" s="29" t="s">
        <v>1665</v>
      </c>
      <c r="F40" s="294" t="s">
        <v>1666</v>
      </c>
      <c r="G40" s="22" t="s">
        <v>1667</v>
      </c>
      <c r="H40" s="23" t="s">
        <v>1668</v>
      </c>
    </row>
    <row r="41" spans="1:8" ht="39.75" customHeight="1">
      <c r="A41" s="23">
        <v>36</v>
      </c>
      <c r="B41" s="154" t="s">
        <v>1669</v>
      </c>
      <c r="C41" s="233">
        <v>2296000</v>
      </c>
      <c r="D41" s="170" t="s">
        <v>1813</v>
      </c>
      <c r="E41" s="187" t="s">
        <v>1858</v>
      </c>
      <c r="F41" s="292" t="s">
        <v>1670</v>
      </c>
      <c r="G41" s="211" t="s">
        <v>1671</v>
      </c>
      <c r="H41" s="211" t="s">
        <v>1672</v>
      </c>
    </row>
    <row r="42" spans="1:8" ht="39.75" customHeight="1">
      <c r="A42" s="23">
        <v>37</v>
      </c>
      <c r="B42" s="53" t="s">
        <v>4598</v>
      </c>
      <c r="C42" s="228">
        <v>2200000</v>
      </c>
      <c r="D42" s="126" t="s">
        <v>1870</v>
      </c>
      <c r="E42" s="63" t="s">
        <v>4599</v>
      </c>
      <c r="F42" s="151" t="s">
        <v>4600</v>
      </c>
      <c r="G42" s="126" t="s">
        <v>1944</v>
      </c>
      <c r="H42" s="126" t="s">
        <v>1631</v>
      </c>
    </row>
    <row r="43" spans="1:8" ht="39.75" customHeight="1">
      <c r="A43" s="23">
        <v>38</v>
      </c>
      <c r="B43" s="36" t="s">
        <v>3350</v>
      </c>
      <c r="C43" s="34">
        <v>2181000</v>
      </c>
      <c r="D43" s="22" t="s">
        <v>4474</v>
      </c>
      <c r="E43" s="22" t="s">
        <v>3314</v>
      </c>
      <c r="F43" s="24" t="s">
        <v>3351</v>
      </c>
      <c r="G43" s="23" t="s">
        <v>1841</v>
      </c>
      <c r="H43" s="22" t="s">
        <v>4601</v>
      </c>
    </row>
    <row r="44" spans="1:8" ht="39.75" customHeight="1">
      <c r="A44" s="23">
        <v>39</v>
      </c>
      <c r="B44" s="36" t="s">
        <v>4602</v>
      </c>
      <c r="C44" s="40">
        <v>2102710</v>
      </c>
      <c r="D44" s="22" t="s">
        <v>1844</v>
      </c>
      <c r="E44" s="28" t="s">
        <v>1915</v>
      </c>
      <c r="F44" s="24" t="s">
        <v>4603</v>
      </c>
      <c r="G44" s="22" t="s">
        <v>1847</v>
      </c>
      <c r="H44" s="22" t="s">
        <v>4604</v>
      </c>
    </row>
    <row r="45" spans="1:8" ht="39.75" customHeight="1">
      <c r="A45" s="23">
        <v>40</v>
      </c>
      <c r="B45" s="36" t="s">
        <v>4484</v>
      </c>
      <c r="C45" s="34">
        <v>2100000</v>
      </c>
      <c r="D45" s="22" t="s">
        <v>3317</v>
      </c>
      <c r="E45" s="28" t="s">
        <v>3344</v>
      </c>
      <c r="F45" s="24" t="s">
        <v>4485</v>
      </c>
      <c r="G45" s="23" t="s">
        <v>1940</v>
      </c>
      <c r="H45" s="22" t="s">
        <v>4483</v>
      </c>
    </row>
    <row r="46" spans="1:8" ht="39.75" customHeight="1">
      <c r="A46" s="23">
        <v>41</v>
      </c>
      <c r="B46" s="145" t="s">
        <v>4605</v>
      </c>
      <c r="C46" s="146">
        <v>2100000</v>
      </c>
      <c r="D46" s="142" t="s">
        <v>1960</v>
      </c>
      <c r="E46" s="91" t="s">
        <v>1961</v>
      </c>
      <c r="F46" s="145" t="s">
        <v>1887</v>
      </c>
      <c r="G46" s="137" t="s">
        <v>1827</v>
      </c>
      <c r="H46" s="142" t="s">
        <v>4606</v>
      </c>
    </row>
    <row r="47" spans="1:8" ht="39.75" customHeight="1">
      <c r="A47" s="23">
        <v>42</v>
      </c>
      <c r="B47" s="36" t="s">
        <v>4607</v>
      </c>
      <c r="C47" s="34">
        <v>2085000</v>
      </c>
      <c r="D47" s="22" t="s">
        <v>1870</v>
      </c>
      <c r="E47" s="29" t="s">
        <v>4608</v>
      </c>
      <c r="F47" s="24" t="s">
        <v>4609</v>
      </c>
      <c r="G47" s="22" t="s">
        <v>1816</v>
      </c>
      <c r="H47" s="35" t="s">
        <v>4610</v>
      </c>
    </row>
    <row r="48" spans="1:8" ht="39.75" customHeight="1">
      <c r="A48" s="23">
        <v>43</v>
      </c>
      <c r="B48" s="154" t="s">
        <v>4611</v>
      </c>
      <c r="C48" s="233">
        <v>2047535</v>
      </c>
      <c r="D48" s="170" t="s">
        <v>1813</v>
      </c>
      <c r="E48" s="195" t="s">
        <v>1963</v>
      </c>
      <c r="F48" s="292" t="s">
        <v>4612</v>
      </c>
      <c r="G48" s="211" t="s">
        <v>1892</v>
      </c>
      <c r="H48" s="211" t="s">
        <v>1893</v>
      </c>
    </row>
    <row r="49" spans="1:8" ht="39.75" customHeight="1">
      <c r="A49" s="23">
        <v>44</v>
      </c>
      <c r="B49" s="90" t="s">
        <v>4613</v>
      </c>
      <c r="C49" s="232">
        <v>2000000</v>
      </c>
      <c r="D49" s="126" t="s">
        <v>4474</v>
      </c>
      <c r="E49" s="91" t="s">
        <v>1928</v>
      </c>
      <c r="F49" s="291" t="s">
        <v>4614</v>
      </c>
      <c r="G49" s="23" t="s">
        <v>1841</v>
      </c>
      <c r="H49" s="48" t="s">
        <v>1643</v>
      </c>
    </row>
    <row r="50" spans="1:8" ht="39.75" customHeight="1">
      <c r="A50" s="23">
        <v>45</v>
      </c>
      <c r="B50" s="90" t="s">
        <v>4615</v>
      </c>
      <c r="C50" s="235">
        <v>2000000</v>
      </c>
      <c r="D50" s="22" t="s">
        <v>4616</v>
      </c>
      <c r="E50" s="101" t="s">
        <v>4617</v>
      </c>
      <c r="F50" s="291" t="s">
        <v>4618</v>
      </c>
      <c r="G50" s="23" t="s">
        <v>1841</v>
      </c>
      <c r="H50" s="23" t="s">
        <v>4619</v>
      </c>
    </row>
    <row r="51" spans="1:8" ht="39.75" customHeight="1">
      <c r="A51" s="23">
        <v>46</v>
      </c>
      <c r="B51" s="143" t="s">
        <v>3563</v>
      </c>
      <c r="C51" s="144">
        <v>2000000</v>
      </c>
      <c r="D51" s="142" t="s">
        <v>4620</v>
      </c>
      <c r="E51" s="91" t="s">
        <v>4621</v>
      </c>
      <c r="F51" s="143" t="s">
        <v>820</v>
      </c>
      <c r="G51" s="137" t="s">
        <v>1827</v>
      </c>
      <c r="H51" s="137" t="s">
        <v>829</v>
      </c>
    </row>
    <row r="52" spans="1:8" ht="39.75" customHeight="1">
      <c r="A52" s="23">
        <v>47</v>
      </c>
      <c r="B52" s="154" t="s">
        <v>4622</v>
      </c>
      <c r="C52" s="233">
        <v>1934700</v>
      </c>
      <c r="D52" s="170" t="s">
        <v>1870</v>
      </c>
      <c r="E52" s="187" t="s">
        <v>1850</v>
      </c>
      <c r="F52" s="292" t="s">
        <v>4623</v>
      </c>
      <c r="G52" s="212" t="s">
        <v>1925</v>
      </c>
      <c r="H52" s="211" t="s">
        <v>1926</v>
      </c>
    </row>
    <row r="53" spans="1:8" ht="39.75" customHeight="1">
      <c r="A53" s="23">
        <v>48</v>
      </c>
      <c r="B53" s="36" t="s">
        <v>4624</v>
      </c>
      <c r="C53" s="34">
        <v>1883000</v>
      </c>
      <c r="D53" s="23" t="s">
        <v>1933</v>
      </c>
      <c r="E53" s="28" t="s">
        <v>4625</v>
      </c>
      <c r="F53" s="24" t="s">
        <v>4626</v>
      </c>
      <c r="G53" s="22" t="s">
        <v>1832</v>
      </c>
      <c r="H53" s="212" t="s">
        <v>4627</v>
      </c>
    </row>
    <row r="54" spans="1:8" ht="39.75" customHeight="1">
      <c r="A54" s="23">
        <v>49</v>
      </c>
      <c r="B54" s="141" t="s">
        <v>3635</v>
      </c>
      <c r="C54" s="40">
        <v>1882839</v>
      </c>
      <c r="D54" s="137" t="s">
        <v>1825</v>
      </c>
      <c r="E54" s="28" t="s">
        <v>4628</v>
      </c>
      <c r="F54" s="31" t="s">
        <v>4629</v>
      </c>
      <c r="G54" s="22" t="s">
        <v>4630</v>
      </c>
      <c r="H54" s="140" t="s">
        <v>4631</v>
      </c>
    </row>
    <row r="55" spans="1:8" ht="39.75" customHeight="1">
      <c r="A55" s="23">
        <v>50</v>
      </c>
      <c r="B55" s="37" t="s">
        <v>4632</v>
      </c>
      <c r="C55" s="33">
        <v>1833857</v>
      </c>
      <c r="D55" s="23" t="s">
        <v>1813</v>
      </c>
      <c r="E55" s="29" t="s">
        <v>1858</v>
      </c>
      <c r="F55" s="24" t="s">
        <v>4633</v>
      </c>
      <c r="G55" s="23" t="s">
        <v>1841</v>
      </c>
      <c r="H55" s="23" t="s">
        <v>4634</v>
      </c>
    </row>
    <row r="56" spans="1:8" ht="39.75" customHeight="1">
      <c r="A56" s="23">
        <v>51</v>
      </c>
      <c r="B56" s="37" t="s">
        <v>4635</v>
      </c>
      <c r="C56" s="33">
        <v>1760180</v>
      </c>
      <c r="D56" s="23" t="s">
        <v>4616</v>
      </c>
      <c r="E56" s="29" t="s">
        <v>4636</v>
      </c>
      <c r="F56" s="24" t="s">
        <v>4637</v>
      </c>
      <c r="G56" s="23" t="s">
        <v>1639</v>
      </c>
      <c r="H56" s="23" t="s">
        <v>4638</v>
      </c>
    </row>
    <row r="57" spans="1:8" ht="39.75" customHeight="1">
      <c r="A57" s="23">
        <v>52</v>
      </c>
      <c r="B57" s="37" t="s">
        <v>4639</v>
      </c>
      <c r="C57" s="33">
        <v>1650000</v>
      </c>
      <c r="D57" s="23" t="s">
        <v>1844</v>
      </c>
      <c r="E57" s="29" t="s">
        <v>1863</v>
      </c>
      <c r="F57" s="24" t="s">
        <v>4640</v>
      </c>
      <c r="G57" s="23" t="s">
        <v>1639</v>
      </c>
      <c r="H57" s="23" t="s">
        <v>4641</v>
      </c>
    </row>
    <row r="58" spans="1:8" ht="39.75" customHeight="1">
      <c r="A58" s="23">
        <v>53</v>
      </c>
      <c r="B58" s="159" t="s">
        <v>4642</v>
      </c>
      <c r="C58" s="236">
        <v>1650000</v>
      </c>
      <c r="D58" s="185" t="s">
        <v>1844</v>
      </c>
      <c r="E58" s="29" t="s">
        <v>1633</v>
      </c>
      <c r="F58" s="295" t="s">
        <v>4643</v>
      </c>
      <c r="G58" s="23" t="s">
        <v>1841</v>
      </c>
      <c r="H58" s="22" t="s">
        <v>4644</v>
      </c>
    </row>
    <row r="59" spans="1:8" ht="39.75" customHeight="1">
      <c r="A59" s="23">
        <v>54</v>
      </c>
      <c r="B59" s="155" t="s">
        <v>2057</v>
      </c>
      <c r="C59" s="237">
        <v>1629137</v>
      </c>
      <c r="D59" s="174" t="s">
        <v>1844</v>
      </c>
      <c r="E59" s="187" t="s">
        <v>2058</v>
      </c>
      <c r="F59" s="292" t="s">
        <v>2059</v>
      </c>
      <c r="G59" s="212" t="s">
        <v>1925</v>
      </c>
      <c r="H59" s="212" t="s">
        <v>1926</v>
      </c>
    </row>
    <row r="60" spans="1:8" ht="39.75" customHeight="1">
      <c r="A60" s="23">
        <v>55</v>
      </c>
      <c r="B60" s="37" t="s">
        <v>1692</v>
      </c>
      <c r="C60" s="33">
        <v>1611596</v>
      </c>
      <c r="D60" s="23" t="s">
        <v>3335</v>
      </c>
      <c r="E60" s="29" t="s">
        <v>1693</v>
      </c>
      <c r="F60" s="24" t="s">
        <v>1694</v>
      </c>
      <c r="G60" s="23" t="s">
        <v>1940</v>
      </c>
      <c r="H60" s="23" t="s">
        <v>1691</v>
      </c>
    </row>
    <row r="61" spans="1:8" ht="39.75" customHeight="1">
      <c r="A61" s="23">
        <v>56</v>
      </c>
      <c r="B61" s="143" t="s">
        <v>830</v>
      </c>
      <c r="C61" s="144">
        <v>1600000</v>
      </c>
      <c r="D61" s="142" t="s">
        <v>2060</v>
      </c>
      <c r="E61" s="91" t="s">
        <v>2061</v>
      </c>
      <c r="F61" s="143" t="s">
        <v>820</v>
      </c>
      <c r="G61" s="137" t="s">
        <v>1827</v>
      </c>
      <c r="H61" s="137" t="s">
        <v>829</v>
      </c>
    </row>
    <row r="62" spans="1:8" ht="39.75" customHeight="1">
      <c r="A62" s="23">
        <v>57</v>
      </c>
      <c r="B62" s="37" t="s">
        <v>2062</v>
      </c>
      <c r="C62" s="33">
        <v>1597000</v>
      </c>
      <c r="D62" s="23" t="s">
        <v>1870</v>
      </c>
      <c r="E62" s="29" t="s">
        <v>1938</v>
      </c>
      <c r="F62" s="24" t="s">
        <v>2063</v>
      </c>
      <c r="G62" s="22" t="s">
        <v>1860</v>
      </c>
      <c r="H62" s="23" t="s">
        <v>2064</v>
      </c>
    </row>
    <row r="63" spans="1:8" ht="39.75" customHeight="1">
      <c r="A63" s="23">
        <v>58</v>
      </c>
      <c r="B63" s="53" t="s">
        <v>816</v>
      </c>
      <c r="C63" s="231">
        <v>1589000</v>
      </c>
      <c r="D63" s="48" t="s">
        <v>1844</v>
      </c>
      <c r="E63" s="63" t="s">
        <v>2065</v>
      </c>
      <c r="F63" s="151" t="s">
        <v>2066</v>
      </c>
      <c r="G63" s="126" t="s">
        <v>1944</v>
      </c>
      <c r="H63" s="126" t="s">
        <v>2067</v>
      </c>
    </row>
    <row r="64" spans="1:8" ht="39.75" customHeight="1">
      <c r="A64" s="23">
        <v>59</v>
      </c>
      <c r="B64" s="143" t="s">
        <v>838</v>
      </c>
      <c r="C64" s="144">
        <v>1584000</v>
      </c>
      <c r="D64" s="142" t="s">
        <v>1946</v>
      </c>
      <c r="E64" s="91" t="s">
        <v>2068</v>
      </c>
      <c r="F64" s="143" t="s">
        <v>820</v>
      </c>
      <c r="G64" s="137" t="s">
        <v>1827</v>
      </c>
      <c r="H64" s="137" t="s">
        <v>826</v>
      </c>
    </row>
    <row r="65" spans="1:8" ht="39.75" customHeight="1">
      <c r="A65" s="23">
        <v>60</v>
      </c>
      <c r="B65" s="143" t="s">
        <v>3545</v>
      </c>
      <c r="C65" s="144">
        <v>1550187</v>
      </c>
      <c r="D65" s="142" t="s">
        <v>1825</v>
      </c>
      <c r="E65" s="91" t="s">
        <v>1826</v>
      </c>
      <c r="F65" s="143" t="s">
        <v>3536</v>
      </c>
      <c r="G65" s="137" t="s">
        <v>1827</v>
      </c>
      <c r="H65" s="137" t="s">
        <v>842</v>
      </c>
    </row>
    <row r="66" spans="1:8" ht="39.75" customHeight="1">
      <c r="A66" s="23">
        <v>61</v>
      </c>
      <c r="B66" s="36" t="s">
        <v>3352</v>
      </c>
      <c r="C66" s="34">
        <v>1500000</v>
      </c>
      <c r="D66" s="22" t="s">
        <v>4474</v>
      </c>
      <c r="E66" s="22" t="s">
        <v>3314</v>
      </c>
      <c r="F66" s="24" t="s">
        <v>3353</v>
      </c>
      <c r="G66" s="23" t="s">
        <v>1841</v>
      </c>
      <c r="H66" s="22" t="s">
        <v>4601</v>
      </c>
    </row>
    <row r="67" spans="1:8" ht="39.75" customHeight="1">
      <c r="A67" s="23">
        <v>62</v>
      </c>
      <c r="B67" s="119" t="s">
        <v>2069</v>
      </c>
      <c r="C67" s="225">
        <v>1498000</v>
      </c>
      <c r="D67" s="124" t="s">
        <v>1813</v>
      </c>
      <c r="E67" s="118" t="s">
        <v>1858</v>
      </c>
      <c r="F67" s="285" t="s">
        <v>2070</v>
      </c>
      <c r="G67" s="117" t="s">
        <v>1671</v>
      </c>
      <c r="H67" s="117" t="s">
        <v>2071</v>
      </c>
    </row>
    <row r="68" spans="1:8" ht="39.75" customHeight="1">
      <c r="A68" s="23">
        <v>63</v>
      </c>
      <c r="B68" s="36" t="s">
        <v>3974</v>
      </c>
      <c r="C68" s="34">
        <v>1440000</v>
      </c>
      <c r="D68" s="22" t="s">
        <v>1844</v>
      </c>
      <c r="E68" s="28" t="s">
        <v>1928</v>
      </c>
      <c r="F68" s="24" t="s">
        <v>2072</v>
      </c>
      <c r="G68" s="22" t="s">
        <v>3973</v>
      </c>
      <c r="H68" s="22" t="s">
        <v>2073</v>
      </c>
    </row>
    <row r="69" spans="1:8" ht="39.75" customHeight="1">
      <c r="A69" s="23">
        <v>64</v>
      </c>
      <c r="B69" s="143" t="s">
        <v>4187</v>
      </c>
      <c r="C69" s="144">
        <v>1432000</v>
      </c>
      <c r="D69" s="142" t="s">
        <v>2074</v>
      </c>
      <c r="E69" s="91" t="s">
        <v>2075</v>
      </c>
      <c r="F69" s="143" t="s">
        <v>820</v>
      </c>
      <c r="G69" s="137" t="s">
        <v>1827</v>
      </c>
      <c r="H69" s="137" t="s">
        <v>3557</v>
      </c>
    </row>
    <row r="70" spans="1:8" ht="39.75" customHeight="1">
      <c r="A70" s="23">
        <v>65</v>
      </c>
      <c r="B70" s="90" t="s">
        <v>2076</v>
      </c>
      <c r="C70" s="232">
        <v>1400000</v>
      </c>
      <c r="D70" s="52" t="s">
        <v>4474</v>
      </c>
      <c r="E70" s="91" t="s">
        <v>1928</v>
      </c>
      <c r="F70" s="291" t="s">
        <v>2077</v>
      </c>
      <c r="G70" s="23" t="s">
        <v>1841</v>
      </c>
      <c r="H70" s="48" t="s">
        <v>1643</v>
      </c>
    </row>
    <row r="71" spans="1:8" ht="39.75" customHeight="1">
      <c r="A71" s="23">
        <v>66</v>
      </c>
      <c r="B71" s="130" t="s">
        <v>2078</v>
      </c>
      <c r="C71" s="229">
        <v>1394421</v>
      </c>
      <c r="D71" s="129" t="s">
        <v>1825</v>
      </c>
      <c r="E71" s="131" t="s">
        <v>1899</v>
      </c>
      <c r="F71" s="287" t="s">
        <v>2079</v>
      </c>
      <c r="G71" s="128" t="s">
        <v>1901</v>
      </c>
      <c r="H71" s="117" t="s">
        <v>1902</v>
      </c>
    </row>
    <row r="72" spans="1:8" ht="39.75" customHeight="1">
      <c r="A72" s="23">
        <v>67</v>
      </c>
      <c r="B72" s="141" t="s">
        <v>813</v>
      </c>
      <c r="C72" s="40">
        <v>1386035</v>
      </c>
      <c r="D72" s="137" t="s">
        <v>1960</v>
      </c>
      <c r="E72" s="28" t="s">
        <v>1858</v>
      </c>
      <c r="F72" s="31" t="s">
        <v>2080</v>
      </c>
      <c r="G72" s="22" t="s">
        <v>4630</v>
      </c>
      <c r="H72" s="140" t="s">
        <v>2081</v>
      </c>
    </row>
    <row r="73" spans="1:8" ht="39.75" customHeight="1">
      <c r="A73" s="23">
        <v>68</v>
      </c>
      <c r="B73" s="143" t="s">
        <v>822</v>
      </c>
      <c r="C73" s="144">
        <v>1368380</v>
      </c>
      <c r="D73" s="142" t="s">
        <v>2082</v>
      </c>
      <c r="E73" s="91" t="s">
        <v>2083</v>
      </c>
      <c r="F73" s="143" t="s">
        <v>823</v>
      </c>
      <c r="G73" s="137" t="s">
        <v>1827</v>
      </c>
      <c r="H73" s="137" t="s">
        <v>821</v>
      </c>
    </row>
    <row r="74" spans="1:8" ht="39.75" customHeight="1">
      <c r="A74" s="23">
        <v>69</v>
      </c>
      <c r="B74" s="119" t="s">
        <v>2084</v>
      </c>
      <c r="C74" s="225">
        <v>1351721</v>
      </c>
      <c r="D74" s="124" t="s">
        <v>1844</v>
      </c>
      <c r="E74" s="118" t="s">
        <v>2058</v>
      </c>
      <c r="F74" s="285" t="s">
        <v>2085</v>
      </c>
      <c r="G74" s="44" t="s">
        <v>1925</v>
      </c>
      <c r="H74" s="44" t="s">
        <v>1926</v>
      </c>
    </row>
    <row r="75" spans="1:8" ht="39.75" customHeight="1">
      <c r="A75" s="23">
        <v>70</v>
      </c>
      <c r="B75" s="143" t="s">
        <v>4195</v>
      </c>
      <c r="C75" s="144">
        <v>1335590</v>
      </c>
      <c r="D75" s="142" t="s">
        <v>1907</v>
      </c>
      <c r="E75" s="91" t="s">
        <v>2086</v>
      </c>
      <c r="F75" s="143" t="s">
        <v>820</v>
      </c>
      <c r="G75" s="137" t="s">
        <v>1827</v>
      </c>
      <c r="H75" s="137" t="s">
        <v>3547</v>
      </c>
    </row>
    <row r="76" spans="1:8" ht="39.75" customHeight="1">
      <c r="A76" s="23">
        <v>71</v>
      </c>
      <c r="B76" s="36" t="s">
        <v>2087</v>
      </c>
      <c r="C76" s="34">
        <v>1318000</v>
      </c>
      <c r="D76" s="22" t="s">
        <v>3317</v>
      </c>
      <c r="E76" s="22" t="s">
        <v>3314</v>
      </c>
      <c r="F76" s="24" t="s">
        <v>3346</v>
      </c>
      <c r="G76" s="23" t="s">
        <v>1841</v>
      </c>
      <c r="H76" s="22" t="s">
        <v>1883</v>
      </c>
    </row>
    <row r="77" spans="1:8" ht="39.75" customHeight="1">
      <c r="A77" s="23">
        <v>72</v>
      </c>
      <c r="B77" s="36" t="s">
        <v>2088</v>
      </c>
      <c r="C77" s="34">
        <v>1313000</v>
      </c>
      <c r="D77" s="22" t="s">
        <v>1844</v>
      </c>
      <c r="E77" s="28" t="s">
        <v>2089</v>
      </c>
      <c r="F77" s="24" t="s">
        <v>2090</v>
      </c>
      <c r="G77" s="23" t="s">
        <v>1832</v>
      </c>
      <c r="H77" s="22" t="s">
        <v>2091</v>
      </c>
    </row>
    <row r="78" spans="1:8" ht="39.75" customHeight="1">
      <c r="A78" s="23">
        <v>73</v>
      </c>
      <c r="B78" s="143" t="s">
        <v>831</v>
      </c>
      <c r="C78" s="144">
        <v>1300000</v>
      </c>
      <c r="D78" s="142" t="s">
        <v>2060</v>
      </c>
      <c r="E78" s="91" t="s">
        <v>2061</v>
      </c>
      <c r="F78" s="143" t="s">
        <v>820</v>
      </c>
      <c r="G78" s="137" t="s">
        <v>1827</v>
      </c>
      <c r="H78" s="137" t="s">
        <v>829</v>
      </c>
    </row>
    <row r="79" spans="1:8" ht="39.75" customHeight="1">
      <c r="A79" s="23">
        <v>74</v>
      </c>
      <c r="B79" s="36" t="s">
        <v>3354</v>
      </c>
      <c r="C79" s="34">
        <v>1280000</v>
      </c>
      <c r="D79" s="22" t="s">
        <v>4474</v>
      </c>
      <c r="E79" s="22" t="s">
        <v>3314</v>
      </c>
      <c r="F79" s="24" t="s">
        <v>3355</v>
      </c>
      <c r="G79" s="23" t="s">
        <v>1841</v>
      </c>
      <c r="H79" s="22" t="s">
        <v>1883</v>
      </c>
    </row>
    <row r="80" spans="1:8" ht="39.75" customHeight="1">
      <c r="A80" s="23">
        <v>75</v>
      </c>
      <c r="B80" s="36" t="s">
        <v>4486</v>
      </c>
      <c r="C80" s="34">
        <v>1250000</v>
      </c>
      <c r="D80" s="22" t="s">
        <v>3317</v>
      </c>
      <c r="E80" s="28" t="s">
        <v>4487</v>
      </c>
      <c r="F80" s="24" t="s">
        <v>4488</v>
      </c>
      <c r="G80" s="23" t="s">
        <v>1940</v>
      </c>
      <c r="H80" s="22" t="s">
        <v>4483</v>
      </c>
    </row>
    <row r="81" spans="1:8" ht="39.75" customHeight="1">
      <c r="A81" s="23">
        <v>76</v>
      </c>
      <c r="B81" s="36" t="s">
        <v>3682</v>
      </c>
      <c r="C81" s="34">
        <v>1250000</v>
      </c>
      <c r="D81" s="22" t="s">
        <v>4474</v>
      </c>
      <c r="E81" s="28" t="s">
        <v>3683</v>
      </c>
      <c r="F81" s="24" t="s">
        <v>4485</v>
      </c>
      <c r="G81" s="23" t="s">
        <v>1940</v>
      </c>
      <c r="H81" s="22" t="s">
        <v>4483</v>
      </c>
    </row>
    <row r="82" spans="1:8" ht="39.75" customHeight="1">
      <c r="A82" s="23">
        <v>77</v>
      </c>
      <c r="B82" s="36" t="s">
        <v>2092</v>
      </c>
      <c r="C82" s="34">
        <v>1250000</v>
      </c>
      <c r="D82" s="22" t="s">
        <v>1839</v>
      </c>
      <c r="E82" s="29" t="s">
        <v>2093</v>
      </c>
      <c r="F82" s="24" t="s">
        <v>2094</v>
      </c>
      <c r="G82" s="23" t="s">
        <v>1940</v>
      </c>
      <c r="H82" s="22" t="s">
        <v>2095</v>
      </c>
    </row>
    <row r="83" spans="1:8" ht="39.75" customHeight="1">
      <c r="A83" s="23">
        <v>78</v>
      </c>
      <c r="B83" s="143" t="s">
        <v>4171</v>
      </c>
      <c r="C83" s="144">
        <v>1250000</v>
      </c>
      <c r="D83" s="142" t="s">
        <v>1885</v>
      </c>
      <c r="E83" s="91" t="s">
        <v>1886</v>
      </c>
      <c r="F83" s="143" t="s">
        <v>823</v>
      </c>
      <c r="G83" s="137" t="s">
        <v>1827</v>
      </c>
      <c r="H83" s="137" t="s">
        <v>821</v>
      </c>
    </row>
    <row r="84" spans="1:8" ht="39.75" customHeight="1">
      <c r="A84" s="23">
        <v>79</v>
      </c>
      <c r="B84" s="37" t="s">
        <v>2096</v>
      </c>
      <c r="C84" s="40">
        <v>1238000</v>
      </c>
      <c r="D84" s="22" t="s">
        <v>1933</v>
      </c>
      <c r="E84" s="29" t="s">
        <v>2097</v>
      </c>
      <c r="F84" s="24" t="s">
        <v>2098</v>
      </c>
      <c r="G84" s="23" t="s">
        <v>1847</v>
      </c>
      <c r="H84" s="23" t="s">
        <v>2099</v>
      </c>
    </row>
    <row r="85" spans="1:8" ht="39.75" customHeight="1">
      <c r="A85" s="23">
        <v>80</v>
      </c>
      <c r="B85" s="54" t="s">
        <v>2100</v>
      </c>
      <c r="C85" s="34">
        <v>1200000</v>
      </c>
      <c r="D85" s="22" t="s">
        <v>1844</v>
      </c>
      <c r="E85" s="29" t="s">
        <v>1633</v>
      </c>
      <c r="F85" s="24" t="s">
        <v>2101</v>
      </c>
      <c r="G85" s="23" t="s">
        <v>2102</v>
      </c>
      <c r="H85" s="23" t="s">
        <v>2103</v>
      </c>
    </row>
    <row r="86" spans="1:8" ht="39.75" customHeight="1">
      <c r="A86" s="23">
        <v>81</v>
      </c>
      <c r="B86" s="143" t="s">
        <v>3564</v>
      </c>
      <c r="C86" s="144">
        <v>1200000</v>
      </c>
      <c r="D86" s="142" t="s">
        <v>4620</v>
      </c>
      <c r="E86" s="91" t="s">
        <v>4621</v>
      </c>
      <c r="F86" s="143" t="s">
        <v>820</v>
      </c>
      <c r="G86" s="137" t="s">
        <v>1827</v>
      </c>
      <c r="H86" s="137" t="s">
        <v>829</v>
      </c>
    </row>
    <row r="87" spans="1:8" ht="39.75" customHeight="1">
      <c r="A87" s="23">
        <v>82</v>
      </c>
      <c r="B87" s="86" t="s">
        <v>2104</v>
      </c>
      <c r="C87" s="231">
        <v>1160000</v>
      </c>
      <c r="D87" s="48" t="s">
        <v>1870</v>
      </c>
      <c r="E87" s="197" t="s">
        <v>1928</v>
      </c>
      <c r="F87" s="151" t="s">
        <v>2105</v>
      </c>
      <c r="G87" s="48" t="s">
        <v>1944</v>
      </c>
      <c r="H87" s="52" t="s">
        <v>2106</v>
      </c>
    </row>
    <row r="88" spans="1:8" ht="39.75" customHeight="1">
      <c r="A88" s="23">
        <v>83</v>
      </c>
      <c r="B88" s="36" t="s">
        <v>2107</v>
      </c>
      <c r="C88" s="34">
        <v>1150000</v>
      </c>
      <c r="D88" s="22" t="s">
        <v>1923</v>
      </c>
      <c r="E88" s="28" t="s">
        <v>2108</v>
      </c>
      <c r="F88" s="24" t="s">
        <v>2109</v>
      </c>
      <c r="G88" s="23" t="s">
        <v>2110</v>
      </c>
      <c r="H88" s="22" t="s">
        <v>2111</v>
      </c>
    </row>
    <row r="89" spans="1:8" ht="39.75" customHeight="1">
      <c r="A89" s="23">
        <v>84</v>
      </c>
      <c r="B89" s="143" t="s">
        <v>4188</v>
      </c>
      <c r="C89" s="144">
        <v>1145000</v>
      </c>
      <c r="D89" s="142" t="s">
        <v>2074</v>
      </c>
      <c r="E89" s="91" t="s">
        <v>2112</v>
      </c>
      <c r="F89" s="143" t="s">
        <v>820</v>
      </c>
      <c r="G89" s="137" t="s">
        <v>1827</v>
      </c>
      <c r="H89" s="137" t="s">
        <v>3542</v>
      </c>
    </row>
    <row r="90" spans="1:8" ht="39.75" customHeight="1">
      <c r="A90" s="23">
        <v>85</v>
      </c>
      <c r="B90" s="36" t="s">
        <v>2113</v>
      </c>
      <c r="C90" s="34">
        <v>1125000</v>
      </c>
      <c r="D90" s="22" t="s">
        <v>1839</v>
      </c>
      <c r="E90" s="29" t="s">
        <v>2114</v>
      </c>
      <c r="F90" s="24" t="s">
        <v>2115</v>
      </c>
      <c r="G90" s="23" t="s">
        <v>1940</v>
      </c>
      <c r="H90" s="22" t="s">
        <v>1941</v>
      </c>
    </row>
    <row r="91" spans="1:8" ht="39.75" customHeight="1">
      <c r="A91" s="23">
        <v>86</v>
      </c>
      <c r="B91" s="36" t="s">
        <v>2116</v>
      </c>
      <c r="C91" s="34">
        <v>1100000</v>
      </c>
      <c r="D91" s="22" t="s">
        <v>1870</v>
      </c>
      <c r="E91" s="29" t="s">
        <v>1938</v>
      </c>
      <c r="F91" s="24" t="s">
        <v>2117</v>
      </c>
      <c r="G91" s="22" t="s">
        <v>1832</v>
      </c>
      <c r="H91" s="22" t="s">
        <v>2118</v>
      </c>
    </row>
    <row r="92" spans="1:8" ht="39.75" customHeight="1">
      <c r="A92" s="23">
        <v>87</v>
      </c>
      <c r="B92" s="37" t="s">
        <v>2119</v>
      </c>
      <c r="C92" s="33">
        <v>1100000</v>
      </c>
      <c r="D92" s="23" t="s">
        <v>1870</v>
      </c>
      <c r="E92" s="29" t="s">
        <v>1928</v>
      </c>
      <c r="F92" s="30" t="s">
        <v>2120</v>
      </c>
      <c r="G92" s="23" t="s">
        <v>1865</v>
      </c>
      <c r="H92" s="23" t="s">
        <v>1866</v>
      </c>
    </row>
    <row r="93" spans="1:8" ht="39.75" customHeight="1">
      <c r="A93" s="23">
        <v>88</v>
      </c>
      <c r="B93" s="37" t="s">
        <v>2121</v>
      </c>
      <c r="C93" s="33">
        <v>1100000</v>
      </c>
      <c r="D93" s="23" t="s">
        <v>1870</v>
      </c>
      <c r="E93" s="29" t="s">
        <v>4608</v>
      </c>
      <c r="F93" s="24" t="s">
        <v>2122</v>
      </c>
      <c r="G93" s="23" t="s">
        <v>2123</v>
      </c>
      <c r="H93" s="23" t="s">
        <v>2124</v>
      </c>
    </row>
    <row r="94" spans="1:8" ht="39.75" customHeight="1">
      <c r="A94" s="23">
        <v>89</v>
      </c>
      <c r="B94" s="37" t="s">
        <v>2125</v>
      </c>
      <c r="C94" s="33">
        <v>1072000</v>
      </c>
      <c r="D94" s="23" t="s">
        <v>1870</v>
      </c>
      <c r="E94" s="29" t="s">
        <v>2126</v>
      </c>
      <c r="F94" s="24" t="s">
        <v>2127</v>
      </c>
      <c r="G94" s="23" t="s">
        <v>1639</v>
      </c>
      <c r="H94" s="23" t="s">
        <v>2128</v>
      </c>
    </row>
    <row r="95" spans="1:8" ht="39.75" customHeight="1">
      <c r="A95" s="23">
        <v>90</v>
      </c>
      <c r="B95" s="143" t="s">
        <v>4189</v>
      </c>
      <c r="C95" s="144">
        <v>1044293</v>
      </c>
      <c r="D95" s="142" t="s">
        <v>2074</v>
      </c>
      <c r="E95" s="91" t="s">
        <v>2129</v>
      </c>
      <c r="F95" s="143" t="s">
        <v>820</v>
      </c>
      <c r="G95" s="137" t="s">
        <v>1827</v>
      </c>
      <c r="H95" s="137" t="s">
        <v>3547</v>
      </c>
    </row>
    <row r="96" spans="1:8" ht="39.75" customHeight="1">
      <c r="A96" s="23">
        <v>91</v>
      </c>
      <c r="B96" s="37" t="s">
        <v>2130</v>
      </c>
      <c r="C96" s="33">
        <v>1044120</v>
      </c>
      <c r="D96" s="23" t="s">
        <v>1933</v>
      </c>
      <c r="E96" s="63" t="s">
        <v>1633</v>
      </c>
      <c r="F96" s="31" t="s">
        <v>2131</v>
      </c>
      <c r="G96" s="23" t="s">
        <v>2132</v>
      </c>
      <c r="H96" s="23" t="s">
        <v>2133</v>
      </c>
    </row>
    <row r="97" spans="1:8" ht="39.75" customHeight="1">
      <c r="A97" s="23">
        <v>92</v>
      </c>
      <c r="B97" s="36" t="s">
        <v>3356</v>
      </c>
      <c r="C97" s="34">
        <v>1033000</v>
      </c>
      <c r="D97" s="22" t="s">
        <v>4474</v>
      </c>
      <c r="E97" s="22" t="s">
        <v>3314</v>
      </c>
      <c r="F97" s="24" t="s">
        <v>3357</v>
      </c>
      <c r="G97" s="23" t="s">
        <v>1841</v>
      </c>
      <c r="H97" s="22" t="s">
        <v>1883</v>
      </c>
    </row>
    <row r="98" spans="1:8" ht="39.75" customHeight="1">
      <c r="A98" s="23">
        <v>93</v>
      </c>
      <c r="B98" s="36" t="s">
        <v>2134</v>
      </c>
      <c r="C98" s="34">
        <v>1020000</v>
      </c>
      <c r="D98" s="22" t="s">
        <v>1839</v>
      </c>
      <c r="E98" s="29" t="s">
        <v>2135</v>
      </c>
      <c r="F98" s="24" t="s">
        <v>2136</v>
      </c>
      <c r="G98" s="23" t="s">
        <v>1832</v>
      </c>
      <c r="H98" s="44" t="s">
        <v>1657</v>
      </c>
    </row>
    <row r="99" spans="1:8" ht="39.75" customHeight="1">
      <c r="A99" s="23">
        <v>94</v>
      </c>
      <c r="B99" s="37" t="s">
        <v>2137</v>
      </c>
      <c r="C99" s="33">
        <v>1006000</v>
      </c>
      <c r="D99" s="23" t="s">
        <v>1870</v>
      </c>
      <c r="E99" s="28" t="s">
        <v>2138</v>
      </c>
      <c r="F99" s="296"/>
      <c r="G99" s="210" t="s">
        <v>2139</v>
      </c>
      <c r="H99" s="210" t="s">
        <v>2140</v>
      </c>
    </row>
    <row r="100" spans="1:8" ht="39.75" customHeight="1">
      <c r="A100" s="23">
        <v>95</v>
      </c>
      <c r="B100" s="37" t="s">
        <v>2141</v>
      </c>
      <c r="C100" s="33">
        <v>1000000</v>
      </c>
      <c r="D100" s="23" t="s">
        <v>1839</v>
      </c>
      <c r="E100" s="23" t="s">
        <v>2142</v>
      </c>
      <c r="F100" s="61" t="s">
        <v>2143</v>
      </c>
      <c r="G100" s="22" t="s">
        <v>1832</v>
      </c>
      <c r="H100" s="22" t="s">
        <v>3316</v>
      </c>
    </row>
    <row r="101" spans="1:8" ht="39.75" customHeight="1">
      <c r="A101" s="23">
        <v>96</v>
      </c>
      <c r="B101" s="37" t="s">
        <v>2144</v>
      </c>
      <c r="C101" s="33">
        <v>1000000</v>
      </c>
      <c r="D101" s="22" t="s">
        <v>1844</v>
      </c>
      <c r="E101" s="29" t="s">
        <v>2145</v>
      </c>
      <c r="F101" s="297" t="s">
        <v>2146</v>
      </c>
      <c r="G101" s="22" t="s">
        <v>1816</v>
      </c>
      <c r="H101" s="35" t="s">
        <v>2147</v>
      </c>
    </row>
    <row r="102" spans="1:8" ht="39.75" customHeight="1">
      <c r="A102" s="23">
        <v>97</v>
      </c>
      <c r="B102" s="37" t="s">
        <v>2148</v>
      </c>
      <c r="C102" s="33">
        <v>1000000</v>
      </c>
      <c r="D102" s="23" t="s">
        <v>1844</v>
      </c>
      <c r="E102" s="29" t="s">
        <v>1863</v>
      </c>
      <c r="F102" s="24" t="s">
        <v>2149</v>
      </c>
      <c r="G102" s="22" t="s">
        <v>1816</v>
      </c>
      <c r="H102" s="23" t="s">
        <v>2150</v>
      </c>
    </row>
    <row r="103" spans="1:8" ht="39.75" customHeight="1">
      <c r="A103" s="23">
        <v>98</v>
      </c>
      <c r="B103" s="36" t="s">
        <v>2151</v>
      </c>
      <c r="C103" s="34">
        <v>1000000</v>
      </c>
      <c r="D103" s="23" t="s">
        <v>1870</v>
      </c>
      <c r="E103" s="29" t="s">
        <v>2152</v>
      </c>
      <c r="F103" s="298" t="s">
        <v>2153</v>
      </c>
      <c r="G103" s="23" t="s">
        <v>2154</v>
      </c>
      <c r="H103" s="23" t="s">
        <v>2155</v>
      </c>
    </row>
    <row r="104" spans="1:8" ht="39.75" customHeight="1">
      <c r="A104" s="23">
        <v>99</v>
      </c>
      <c r="B104" s="36" t="s">
        <v>2156</v>
      </c>
      <c r="C104" s="34">
        <v>1000000</v>
      </c>
      <c r="D104" s="22" t="s">
        <v>1923</v>
      </c>
      <c r="E104" s="29" t="s">
        <v>1928</v>
      </c>
      <c r="F104" s="30" t="s">
        <v>2157</v>
      </c>
      <c r="G104" s="22" t="s">
        <v>1930</v>
      </c>
      <c r="H104" s="23" t="s">
        <v>1931</v>
      </c>
    </row>
    <row r="105" spans="1:8" ht="39.75" customHeight="1">
      <c r="A105" s="23">
        <v>100</v>
      </c>
      <c r="B105" s="36" t="s">
        <v>2158</v>
      </c>
      <c r="C105" s="34">
        <v>1000000</v>
      </c>
      <c r="D105" s="22" t="s">
        <v>1923</v>
      </c>
      <c r="E105" s="29" t="s">
        <v>2159</v>
      </c>
      <c r="F105" s="24" t="s">
        <v>2160</v>
      </c>
      <c r="G105" s="23" t="s">
        <v>2161</v>
      </c>
      <c r="H105" s="23" t="s">
        <v>2162</v>
      </c>
    </row>
    <row r="106" spans="1:8" ht="39.75" customHeight="1">
      <c r="A106" s="23">
        <v>101</v>
      </c>
      <c r="B106" s="88" t="s">
        <v>2163</v>
      </c>
      <c r="C106" s="109">
        <v>1000000</v>
      </c>
      <c r="D106" s="22" t="s">
        <v>1844</v>
      </c>
      <c r="E106" s="29" t="s">
        <v>1928</v>
      </c>
      <c r="F106" s="299" t="s">
        <v>3347</v>
      </c>
      <c r="G106" s="23" t="s">
        <v>1841</v>
      </c>
      <c r="H106" s="22" t="s">
        <v>1842</v>
      </c>
    </row>
    <row r="107" spans="1:8" ht="39.75" customHeight="1">
      <c r="A107" s="23">
        <v>102</v>
      </c>
      <c r="B107" s="90" t="s">
        <v>2164</v>
      </c>
      <c r="C107" s="235">
        <v>1000000</v>
      </c>
      <c r="D107" s="22" t="s">
        <v>1923</v>
      </c>
      <c r="E107" s="93" t="s">
        <v>2165</v>
      </c>
      <c r="F107" s="291" t="s">
        <v>2166</v>
      </c>
      <c r="G107" s="23" t="s">
        <v>1841</v>
      </c>
      <c r="H107" s="23" t="s">
        <v>2167</v>
      </c>
    </row>
    <row r="108" spans="1:8" ht="39.75" customHeight="1">
      <c r="A108" s="23">
        <v>103</v>
      </c>
      <c r="B108" s="90" t="s">
        <v>2168</v>
      </c>
      <c r="C108" s="235">
        <v>1000000</v>
      </c>
      <c r="D108" s="23" t="s">
        <v>4616</v>
      </c>
      <c r="E108" s="101" t="s">
        <v>2169</v>
      </c>
      <c r="F108" s="291" t="s">
        <v>2170</v>
      </c>
      <c r="G108" s="23" t="s">
        <v>1841</v>
      </c>
      <c r="H108" s="23" t="s">
        <v>4619</v>
      </c>
    </row>
    <row r="109" spans="1:8" ht="39.75" customHeight="1">
      <c r="A109" s="23">
        <v>104</v>
      </c>
      <c r="B109" s="90" t="s">
        <v>2171</v>
      </c>
      <c r="C109" s="235">
        <v>1000000</v>
      </c>
      <c r="D109" s="23" t="s">
        <v>4616</v>
      </c>
      <c r="E109" s="93" t="s">
        <v>4617</v>
      </c>
      <c r="F109" s="291" t="s">
        <v>2172</v>
      </c>
      <c r="G109" s="23" t="s">
        <v>1841</v>
      </c>
      <c r="H109" s="23" t="s">
        <v>4619</v>
      </c>
    </row>
    <row r="110" spans="1:8" ht="39.75" customHeight="1">
      <c r="A110" s="23">
        <v>105</v>
      </c>
      <c r="B110" s="36" t="s">
        <v>2173</v>
      </c>
      <c r="C110" s="33">
        <v>1000000</v>
      </c>
      <c r="D110" s="22" t="s">
        <v>1839</v>
      </c>
      <c r="E110" s="29" t="s">
        <v>1850</v>
      </c>
      <c r="F110" s="24" t="s">
        <v>2174</v>
      </c>
      <c r="G110" s="23" t="s">
        <v>1940</v>
      </c>
      <c r="H110" s="23" t="s">
        <v>2175</v>
      </c>
    </row>
    <row r="111" spans="1:8" ht="39.75" customHeight="1">
      <c r="A111" s="23">
        <v>106</v>
      </c>
      <c r="B111" s="36" t="s">
        <v>2176</v>
      </c>
      <c r="C111" s="33">
        <v>1000000</v>
      </c>
      <c r="D111" s="22" t="s">
        <v>1819</v>
      </c>
      <c r="E111" s="28" t="s">
        <v>1858</v>
      </c>
      <c r="F111" s="61" t="s">
        <v>2177</v>
      </c>
      <c r="G111" s="23" t="s">
        <v>1940</v>
      </c>
      <c r="H111" s="22" t="s">
        <v>2178</v>
      </c>
    </row>
    <row r="112" spans="1:8" ht="39.75" customHeight="1">
      <c r="A112" s="23">
        <v>107</v>
      </c>
      <c r="B112" s="53" t="s">
        <v>2179</v>
      </c>
      <c r="C112" s="228">
        <v>1000000</v>
      </c>
      <c r="D112" s="52" t="s">
        <v>1839</v>
      </c>
      <c r="E112" s="63" t="s">
        <v>2180</v>
      </c>
      <c r="F112" s="281" t="s">
        <v>2181</v>
      </c>
      <c r="G112" s="52" t="s">
        <v>1944</v>
      </c>
      <c r="H112" s="52" t="s">
        <v>2182</v>
      </c>
    </row>
    <row r="113" spans="1:8" ht="39.75" customHeight="1">
      <c r="A113" s="23">
        <v>108</v>
      </c>
      <c r="B113" s="143" t="s">
        <v>2183</v>
      </c>
      <c r="C113" s="144">
        <v>1000000</v>
      </c>
      <c r="D113" s="142" t="s">
        <v>1825</v>
      </c>
      <c r="E113" s="91" t="s">
        <v>1826</v>
      </c>
      <c r="F113" s="143" t="s">
        <v>820</v>
      </c>
      <c r="G113" s="137" t="s">
        <v>1827</v>
      </c>
      <c r="H113" s="137" t="s">
        <v>2184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&amp;R[사업비별- 10억원이상~50억원미만]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22"/>
  <sheetViews>
    <sheetView view="pageBreakPreview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5.21484375" style="5" customWidth="1"/>
    <col min="2" max="2" width="27.88671875" style="5" customWidth="1"/>
    <col min="3" max="3" width="10.105468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2.335937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2931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3166</v>
      </c>
      <c r="B3" s="379"/>
      <c r="D3" s="149"/>
      <c r="E3" s="19"/>
      <c r="F3" s="19"/>
      <c r="G3" s="149"/>
      <c r="H3" s="27" t="s">
        <v>2932</v>
      </c>
    </row>
    <row r="4" spans="1:8" ht="27" customHeight="1">
      <c r="A4" s="377" t="s">
        <v>2933</v>
      </c>
      <c r="B4" s="377" t="s">
        <v>2934</v>
      </c>
      <c r="C4" s="378" t="s">
        <v>2935</v>
      </c>
      <c r="D4" s="377" t="s">
        <v>2936</v>
      </c>
      <c r="E4" s="377" t="s">
        <v>2937</v>
      </c>
      <c r="F4" s="377" t="s">
        <v>2938</v>
      </c>
      <c r="G4" s="377" t="s">
        <v>4471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4472</v>
      </c>
      <c r="H5" s="21" t="s">
        <v>2939</v>
      </c>
    </row>
    <row r="6" spans="1:8" ht="39.75" customHeight="1">
      <c r="A6" s="23">
        <v>1</v>
      </c>
      <c r="B6" s="36" t="s">
        <v>3153</v>
      </c>
      <c r="C6" s="34">
        <v>991490</v>
      </c>
      <c r="D6" s="22" t="s">
        <v>3154</v>
      </c>
      <c r="E6" s="29" t="s">
        <v>3334</v>
      </c>
      <c r="F6" s="36" t="s">
        <v>2331</v>
      </c>
      <c r="G6" s="22" t="s">
        <v>2332</v>
      </c>
      <c r="H6" s="23" t="s">
        <v>2333</v>
      </c>
    </row>
    <row r="7" spans="1:8" ht="39.75" customHeight="1">
      <c r="A7" s="23">
        <v>2</v>
      </c>
      <c r="B7" s="36" t="s">
        <v>3155</v>
      </c>
      <c r="C7" s="34">
        <v>991300</v>
      </c>
      <c r="D7" s="22" t="s">
        <v>3156</v>
      </c>
      <c r="E7" s="29" t="s">
        <v>3157</v>
      </c>
      <c r="F7" s="36" t="s">
        <v>3158</v>
      </c>
      <c r="G7" s="23" t="s">
        <v>3159</v>
      </c>
      <c r="H7" s="23" t="s">
        <v>3160</v>
      </c>
    </row>
    <row r="8" spans="1:8" ht="39.75" customHeight="1">
      <c r="A8" s="23">
        <v>3</v>
      </c>
      <c r="B8" s="36" t="s">
        <v>3161</v>
      </c>
      <c r="C8" s="34">
        <v>990450</v>
      </c>
      <c r="D8" s="22" t="s">
        <v>3162</v>
      </c>
      <c r="E8" s="29" t="s">
        <v>2334</v>
      </c>
      <c r="F8" s="36" t="s">
        <v>2335</v>
      </c>
      <c r="G8" s="23" t="s">
        <v>3163</v>
      </c>
      <c r="H8" s="23" t="s">
        <v>2336</v>
      </c>
    </row>
    <row r="9" spans="1:8" ht="39.75" customHeight="1">
      <c r="A9" s="23">
        <v>4</v>
      </c>
      <c r="B9" s="111" t="s">
        <v>3546</v>
      </c>
      <c r="C9" s="144">
        <v>980000</v>
      </c>
      <c r="D9" s="142" t="s">
        <v>3164</v>
      </c>
      <c r="E9" s="91" t="s">
        <v>2337</v>
      </c>
      <c r="F9" s="111" t="s">
        <v>820</v>
      </c>
      <c r="G9" s="137" t="s">
        <v>3130</v>
      </c>
      <c r="H9" s="137" t="s">
        <v>829</v>
      </c>
    </row>
    <row r="10" spans="1:8" ht="39.75" customHeight="1">
      <c r="A10" s="23">
        <v>5</v>
      </c>
      <c r="B10" s="37" t="s">
        <v>2338</v>
      </c>
      <c r="C10" s="33">
        <v>977227</v>
      </c>
      <c r="D10" s="23" t="s">
        <v>2949</v>
      </c>
      <c r="E10" s="29" t="s">
        <v>3297</v>
      </c>
      <c r="F10" s="36" t="s">
        <v>2339</v>
      </c>
      <c r="G10" s="23" t="s">
        <v>2340</v>
      </c>
      <c r="H10" s="23" t="s">
        <v>2341</v>
      </c>
    </row>
    <row r="11" spans="1:8" ht="39.75" customHeight="1">
      <c r="A11" s="23">
        <v>6</v>
      </c>
      <c r="B11" s="36" t="s">
        <v>485</v>
      </c>
      <c r="C11" s="34">
        <v>960000</v>
      </c>
      <c r="D11" s="22" t="s">
        <v>486</v>
      </c>
      <c r="E11" s="29" t="s">
        <v>4152</v>
      </c>
      <c r="F11" s="36" t="s">
        <v>2342</v>
      </c>
      <c r="G11" s="22" t="s">
        <v>2343</v>
      </c>
      <c r="H11" s="22" t="s">
        <v>487</v>
      </c>
    </row>
    <row r="12" spans="1:8" ht="39.75" customHeight="1">
      <c r="A12" s="23">
        <v>7</v>
      </c>
      <c r="B12" s="153" t="s">
        <v>488</v>
      </c>
      <c r="C12" s="238">
        <v>955743</v>
      </c>
      <c r="D12" s="22" t="s">
        <v>489</v>
      </c>
      <c r="E12" s="28" t="s">
        <v>490</v>
      </c>
      <c r="F12" s="36" t="s">
        <v>3657</v>
      </c>
      <c r="G12" s="23" t="s">
        <v>3106</v>
      </c>
      <c r="H12" s="23" t="s">
        <v>491</v>
      </c>
    </row>
    <row r="13" spans="1:8" ht="39.75" customHeight="1">
      <c r="A13" s="23">
        <v>8</v>
      </c>
      <c r="B13" s="37" t="s">
        <v>1726</v>
      </c>
      <c r="C13" s="33">
        <v>944000</v>
      </c>
      <c r="D13" s="23" t="s">
        <v>4156</v>
      </c>
      <c r="E13" s="29" t="s">
        <v>1727</v>
      </c>
      <c r="F13" s="36" t="s">
        <v>1728</v>
      </c>
      <c r="G13" s="23" t="s">
        <v>492</v>
      </c>
      <c r="H13" s="23" t="s">
        <v>259</v>
      </c>
    </row>
    <row r="14" spans="1:8" ht="39.75" customHeight="1">
      <c r="A14" s="23">
        <v>9</v>
      </c>
      <c r="B14" s="36" t="s">
        <v>2344</v>
      </c>
      <c r="C14" s="34">
        <v>940000</v>
      </c>
      <c r="D14" s="22" t="s">
        <v>3103</v>
      </c>
      <c r="E14" s="29" t="s">
        <v>2345</v>
      </c>
      <c r="F14" s="36" t="s">
        <v>493</v>
      </c>
      <c r="G14" s="22" t="s">
        <v>494</v>
      </c>
      <c r="H14" s="22" t="s">
        <v>495</v>
      </c>
    </row>
    <row r="15" spans="1:8" ht="39.75" customHeight="1">
      <c r="A15" s="23">
        <v>10</v>
      </c>
      <c r="B15" s="43" t="s">
        <v>496</v>
      </c>
      <c r="C15" s="34">
        <v>936320</v>
      </c>
      <c r="D15" s="48" t="s">
        <v>3127</v>
      </c>
      <c r="E15" s="29" t="s">
        <v>497</v>
      </c>
      <c r="F15" s="36" t="s">
        <v>2346</v>
      </c>
      <c r="G15" s="23" t="s">
        <v>498</v>
      </c>
      <c r="H15" s="23" t="s">
        <v>2347</v>
      </c>
    </row>
    <row r="16" spans="1:8" ht="39.75" customHeight="1">
      <c r="A16" s="23">
        <v>11</v>
      </c>
      <c r="B16" s="119" t="s">
        <v>3640</v>
      </c>
      <c r="C16" s="225">
        <v>912000</v>
      </c>
      <c r="D16" s="124" t="s">
        <v>3101</v>
      </c>
      <c r="E16" s="118" t="s">
        <v>2348</v>
      </c>
      <c r="F16" s="127" t="s">
        <v>2349</v>
      </c>
      <c r="G16" s="117" t="s">
        <v>2350</v>
      </c>
      <c r="H16" s="117" t="s">
        <v>2351</v>
      </c>
    </row>
    <row r="17" spans="1:8" ht="39.75" customHeight="1">
      <c r="A17" s="23">
        <v>12</v>
      </c>
      <c r="B17" s="133" t="s">
        <v>2352</v>
      </c>
      <c r="C17" s="229">
        <v>909852</v>
      </c>
      <c r="D17" s="129" t="s">
        <v>499</v>
      </c>
      <c r="E17" s="131" t="s">
        <v>2353</v>
      </c>
      <c r="F17" s="133" t="s">
        <v>3644</v>
      </c>
      <c r="G17" s="128" t="s">
        <v>3642</v>
      </c>
      <c r="H17" s="117" t="s">
        <v>2354</v>
      </c>
    </row>
    <row r="18" spans="1:8" ht="39.75" customHeight="1">
      <c r="A18" s="23">
        <v>13</v>
      </c>
      <c r="B18" s="36" t="s">
        <v>2355</v>
      </c>
      <c r="C18" s="34">
        <v>900000</v>
      </c>
      <c r="D18" s="22" t="s">
        <v>4357</v>
      </c>
      <c r="E18" s="29" t="s">
        <v>2356</v>
      </c>
      <c r="F18" s="36" t="s">
        <v>501</v>
      </c>
      <c r="G18" s="23" t="s">
        <v>502</v>
      </c>
      <c r="H18" s="23" t="s">
        <v>503</v>
      </c>
    </row>
    <row r="19" spans="1:8" ht="39.75" customHeight="1">
      <c r="A19" s="23">
        <v>14</v>
      </c>
      <c r="B19" s="41" t="s">
        <v>4035</v>
      </c>
      <c r="C19" s="73">
        <v>900000</v>
      </c>
      <c r="D19" s="55" t="s">
        <v>3317</v>
      </c>
      <c r="E19" s="72" t="s">
        <v>4151</v>
      </c>
      <c r="F19" s="41" t="s">
        <v>4036</v>
      </c>
      <c r="G19" s="70" t="s">
        <v>3131</v>
      </c>
      <c r="H19" s="71" t="s">
        <v>4034</v>
      </c>
    </row>
    <row r="20" spans="1:8" ht="39.75" customHeight="1">
      <c r="A20" s="23">
        <v>15</v>
      </c>
      <c r="B20" s="37" t="s">
        <v>4105</v>
      </c>
      <c r="C20" s="33">
        <v>900000</v>
      </c>
      <c r="D20" s="23" t="s">
        <v>504</v>
      </c>
      <c r="E20" s="29" t="s">
        <v>2357</v>
      </c>
      <c r="F20" s="36" t="s">
        <v>4106</v>
      </c>
      <c r="G20" s="23" t="s">
        <v>505</v>
      </c>
      <c r="H20" s="23" t="s">
        <v>506</v>
      </c>
    </row>
    <row r="21" spans="1:8" ht="39.75" customHeight="1">
      <c r="A21" s="23">
        <v>16</v>
      </c>
      <c r="B21" s="111" t="s">
        <v>4172</v>
      </c>
      <c r="C21" s="144">
        <v>900000</v>
      </c>
      <c r="D21" s="142" t="s">
        <v>507</v>
      </c>
      <c r="E21" s="91" t="s">
        <v>3122</v>
      </c>
      <c r="F21" s="111" t="s">
        <v>820</v>
      </c>
      <c r="G21" s="137" t="s">
        <v>3097</v>
      </c>
      <c r="H21" s="137" t="s">
        <v>829</v>
      </c>
    </row>
    <row r="22" spans="1:8" ht="39.75" customHeight="1">
      <c r="A22" s="23">
        <v>17</v>
      </c>
      <c r="B22" s="111" t="s">
        <v>4173</v>
      </c>
      <c r="C22" s="144">
        <v>900000</v>
      </c>
      <c r="D22" s="142" t="s">
        <v>3121</v>
      </c>
      <c r="E22" s="91" t="s">
        <v>3122</v>
      </c>
      <c r="F22" s="111" t="s">
        <v>820</v>
      </c>
      <c r="G22" s="137" t="s">
        <v>3097</v>
      </c>
      <c r="H22" s="137" t="s">
        <v>829</v>
      </c>
    </row>
    <row r="23" spans="1:8" ht="39.75" customHeight="1">
      <c r="A23" s="23">
        <v>18</v>
      </c>
      <c r="B23" s="111" t="s">
        <v>4190</v>
      </c>
      <c r="C23" s="144">
        <v>851000</v>
      </c>
      <c r="D23" s="142" t="s">
        <v>508</v>
      </c>
      <c r="E23" s="91" t="s">
        <v>509</v>
      </c>
      <c r="F23" s="111" t="s">
        <v>820</v>
      </c>
      <c r="G23" s="137" t="s">
        <v>3097</v>
      </c>
      <c r="H23" s="137" t="s">
        <v>826</v>
      </c>
    </row>
    <row r="24" spans="1:8" ht="39.75" customHeight="1">
      <c r="A24" s="23">
        <v>19</v>
      </c>
      <c r="B24" s="36" t="s">
        <v>3339</v>
      </c>
      <c r="C24" s="34">
        <v>850000</v>
      </c>
      <c r="D24" s="22" t="s">
        <v>510</v>
      </c>
      <c r="E24" s="28" t="s">
        <v>798</v>
      </c>
      <c r="F24" s="36" t="s">
        <v>3340</v>
      </c>
      <c r="G24" s="22" t="s">
        <v>3935</v>
      </c>
      <c r="H24" s="23" t="s">
        <v>2358</v>
      </c>
    </row>
    <row r="25" spans="1:8" ht="39.75" customHeight="1">
      <c r="A25" s="23">
        <v>20</v>
      </c>
      <c r="B25" s="36" t="s">
        <v>511</v>
      </c>
      <c r="C25" s="34">
        <v>850000</v>
      </c>
      <c r="D25" s="22" t="s">
        <v>512</v>
      </c>
      <c r="E25" s="29" t="s">
        <v>513</v>
      </c>
      <c r="F25" s="46" t="s">
        <v>514</v>
      </c>
      <c r="G25" s="23" t="s">
        <v>515</v>
      </c>
      <c r="H25" s="22" t="s">
        <v>2359</v>
      </c>
    </row>
    <row r="26" spans="1:8" ht="39.75" customHeight="1">
      <c r="A26" s="23">
        <v>21</v>
      </c>
      <c r="B26" s="119" t="s">
        <v>3647</v>
      </c>
      <c r="C26" s="225">
        <v>850000</v>
      </c>
      <c r="D26" s="124" t="s">
        <v>3134</v>
      </c>
      <c r="E26" s="125" t="s">
        <v>516</v>
      </c>
      <c r="F26" s="119" t="s">
        <v>2360</v>
      </c>
      <c r="G26" s="117" t="s">
        <v>3646</v>
      </c>
      <c r="H26" s="117" t="s">
        <v>2361</v>
      </c>
    </row>
    <row r="27" spans="1:8" ht="39.75" customHeight="1">
      <c r="A27" s="23">
        <v>22</v>
      </c>
      <c r="B27" s="111" t="s">
        <v>209</v>
      </c>
      <c r="C27" s="144">
        <v>848513</v>
      </c>
      <c r="D27" s="142" t="s">
        <v>517</v>
      </c>
      <c r="E27" s="91" t="s">
        <v>518</v>
      </c>
      <c r="F27" s="111" t="s">
        <v>823</v>
      </c>
      <c r="G27" s="137" t="s">
        <v>3097</v>
      </c>
      <c r="H27" s="137" t="s">
        <v>821</v>
      </c>
    </row>
    <row r="28" spans="1:8" ht="39.75" customHeight="1">
      <c r="A28" s="23">
        <v>23</v>
      </c>
      <c r="B28" s="36" t="s">
        <v>244</v>
      </c>
      <c r="C28" s="34">
        <v>830072</v>
      </c>
      <c r="D28" s="22" t="s">
        <v>3321</v>
      </c>
      <c r="E28" s="28" t="s">
        <v>3334</v>
      </c>
      <c r="F28" s="36" t="s">
        <v>519</v>
      </c>
      <c r="G28" s="23" t="s">
        <v>520</v>
      </c>
      <c r="H28" s="23" t="s">
        <v>234</v>
      </c>
    </row>
    <row r="29" spans="1:8" ht="39.75" customHeight="1">
      <c r="A29" s="23">
        <v>24</v>
      </c>
      <c r="B29" s="37" t="s">
        <v>521</v>
      </c>
      <c r="C29" s="33">
        <v>828000</v>
      </c>
      <c r="D29" s="23" t="s">
        <v>522</v>
      </c>
      <c r="E29" s="29" t="s">
        <v>4085</v>
      </c>
      <c r="F29" s="36" t="s">
        <v>3969</v>
      </c>
      <c r="G29" s="23" t="s">
        <v>4098</v>
      </c>
      <c r="H29" s="22" t="s">
        <v>2362</v>
      </c>
    </row>
    <row r="30" spans="1:8" ht="39.75" customHeight="1">
      <c r="A30" s="23">
        <v>25</v>
      </c>
      <c r="B30" s="150" t="s">
        <v>2363</v>
      </c>
      <c r="C30" s="233">
        <v>828000</v>
      </c>
      <c r="D30" s="170" t="s">
        <v>523</v>
      </c>
      <c r="E30" s="187" t="s">
        <v>3654</v>
      </c>
      <c r="F30" s="154" t="s">
        <v>524</v>
      </c>
      <c r="G30" s="117" t="s">
        <v>3641</v>
      </c>
      <c r="H30" s="211" t="s">
        <v>2364</v>
      </c>
    </row>
    <row r="31" spans="1:8" ht="39.75" customHeight="1">
      <c r="A31" s="23">
        <v>26</v>
      </c>
      <c r="B31" s="36" t="s">
        <v>2365</v>
      </c>
      <c r="C31" s="34">
        <v>820000</v>
      </c>
      <c r="D31" s="22" t="s">
        <v>3126</v>
      </c>
      <c r="E31" s="28" t="s">
        <v>3334</v>
      </c>
      <c r="F31" s="36" t="s">
        <v>2366</v>
      </c>
      <c r="G31" s="23" t="s">
        <v>525</v>
      </c>
      <c r="H31" s="22" t="s">
        <v>526</v>
      </c>
    </row>
    <row r="32" spans="1:8" ht="39.75" customHeight="1">
      <c r="A32" s="23">
        <v>27</v>
      </c>
      <c r="B32" s="37" t="s">
        <v>2367</v>
      </c>
      <c r="C32" s="33">
        <v>812500</v>
      </c>
      <c r="D32" s="22" t="s">
        <v>3317</v>
      </c>
      <c r="E32" s="106" t="s">
        <v>2368</v>
      </c>
      <c r="F32" s="37" t="s">
        <v>527</v>
      </c>
      <c r="G32" s="23" t="s">
        <v>492</v>
      </c>
      <c r="H32" s="22" t="s">
        <v>2369</v>
      </c>
    </row>
    <row r="33" spans="1:8" ht="39.75" customHeight="1">
      <c r="A33" s="23">
        <v>28</v>
      </c>
      <c r="B33" s="36" t="s">
        <v>528</v>
      </c>
      <c r="C33" s="34">
        <v>812000</v>
      </c>
      <c r="D33" s="22" t="s">
        <v>4377</v>
      </c>
      <c r="E33" s="29" t="s">
        <v>3628</v>
      </c>
      <c r="F33" s="36" t="s">
        <v>529</v>
      </c>
      <c r="G33" s="23" t="s">
        <v>530</v>
      </c>
      <c r="H33" s="23" t="s">
        <v>2370</v>
      </c>
    </row>
    <row r="34" spans="1:8" ht="39.75" customHeight="1">
      <c r="A34" s="23">
        <v>29</v>
      </c>
      <c r="B34" s="37" t="s">
        <v>4113</v>
      </c>
      <c r="C34" s="33">
        <v>809000</v>
      </c>
      <c r="D34" s="23" t="s">
        <v>3335</v>
      </c>
      <c r="E34" s="23" t="s">
        <v>2371</v>
      </c>
      <c r="F34" s="37" t="s">
        <v>531</v>
      </c>
      <c r="G34" s="22" t="s">
        <v>3112</v>
      </c>
      <c r="H34" s="22" t="s">
        <v>4112</v>
      </c>
    </row>
    <row r="35" spans="1:8" ht="39.75" customHeight="1">
      <c r="A35" s="23">
        <v>30</v>
      </c>
      <c r="B35" s="37" t="s">
        <v>3322</v>
      </c>
      <c r="C35" s="33">
        <v>800000</v>
      </c>
      <c r="D35" s="23" t="s">
        <v>3321</v>
      </c>
      <c r="E35" s="29" t="s">
        <v>3323</v>
      </c>
      <c r="F35" s="37" t="s">
        <v>3324</v>
      </c>
      <c r="G35" s="22" t="s">
        <v>3311</v>
      </c>
      <c r="H35" s="22" t="s">
        <v>3312</v>
      </c>
    </row>
    <row r="36" spans="1:8" ht="39.75" customHeight="1">
      <c r="A36" s="23">
        <v>31</v>
      </c>
      <c r="B36" s="37" t="s">
        <v>3325</v>
      </c>
      <c r="C36" s="33">
        <v>800000</v>
      </c>
      <c r="D36" s="23" t="s">
        <v>3321</v>
      </c>
      <c r="E36" s="29" t="s">
        <v>3323</v>
      </c>
      <c r="F36" s="37" t="s">
        <v>3324</v>
      </c>
      <c r="G36" s="22" t="s">
        <v>3311</v>
      </c>
      <c r="H36" s="22" t="s">
        <v>3312</v>
      </c>
    </row>
    <row r="37" spans="1:8" ht="39.75" customHeight="1">
      <c r="A37" s="23">
        <v>32</v>
      </c>
      <c r="B37" s="37" t="s">
        <v>2840</v>
      </c>
      <c r="C37" s="33">
        <v>800000</v>
      </c>
      <c r="D37" s="23" t="s">
        <v>2841</v>
      </c>
      <c r="E37" s="29" t="s">
        <v>2842</v>
      </c>
      <c r="F37" s="36" t="s">
        <v>2372</v>
      </c>
      <c r="G37" s="22" t="s">
        <v>3100</v>
      </c>
      <c r="H37" s="23" t="s">
        <v>2373</v>
      </c>
    </row>
    <row r="38" spans="1:8" ht="39.75" customHeight="1">
      <c r="A38" s="23">
        <v>33</v>
      </c>
      <c r="B38" s="36" t="s">
        <v>2374</v>
      </c>
      <c r="C38" s="34">
        <v>800000</v>
      </c>
      <c r="D38" s="22" t="s">
        <v>2843</v>
      </c>
      <c r="E38" s="29" t="s">
        <v>2357</v>
      </c>
      <c r="F38" s="36" t="s">
        <v>2375</v>
      </c>
      <c r="G38" s="22" t="s">
        <v>2844</v>
      </c>
      <c r="H38" s="22" t="s">
        <v>2376</v>
      </c>
    </row>
    <row r="39" spans="1:8" ht="39.75" customHeight="1">
      <c r="A39" s="23">
        <v>34</v>
      </c>
      <c r="B39" s="36" t="s">
        <v>3359</v>
      </c>
      <c r="C39" s="40">
        <v>800000</v>
      </c>
      <c r="D39" s="22" t="s">
        <v>2845</v>
      </c>
      <c r="E39" s="93" t="s">
        <v>802</v>
      </c>
      <c r="F39" s="94" t="s">
        <v>3360</v>
      </c>
      <c r="G39" s="23" t="s">
        <v>3114</v>
      </c>
      <c r="H39" s="22" t="s">
        <v>3358</v>
      </c>
    </row>
    <row r="40" spans="1:8" ht="39.75" customHeight="1">
      <c r="A40" s="23">
        <v>35</v>
      </c>
      <c r="B40" s="90" t="s">
        <v>3361</v>
      </c>
      <c r="C40" s="232">
        <v>800000</v>
      </c>
      <c r="D40" s="52" t="s">
        <v>4474</v>
      </c>
      <c r="E40" s="91" t="s">
        <v>3975</v>
      </c>
      <c r="F40" s="92" t="s">
        <v>2846</v>
      </c>
      <c r="G40" s="23" t="s">
        <v>3342</v>
      </c>
      <c r="H40" s="48" t="s">
        <v>2929</v>
      </c>
    </row>
    <row r="41" spans="1:8" ht="39.75" customHeight="1">
      <c r="A41" s="23">
        <v>36</v>
      </c>
      <c r="B41" s="36" t="s">
        <v>4490</v>
      </c>
      <c r="C41" s="34">
        <v>800000</v>
      </c>
      <c r="D41" s="22" t="s">
        <v>3317</v>
      </c>
      <c r="E41" s="29" t="s">
        <v>3705</v>
      </c>
      <c r="F41" s="36" t="s">
        <v>4491</v>
      </c>
      <c r="G41" s="23" t="s">
        <v>3136</v>
      </c>
      <c r="H41" s="23" t="s">
        <v>4489</v>
      </c>
    </row>
    <row r="42" spans="1:8" ht="39.75" customHeight="1">
      <c r="A42" s="23">
        <v>37</v>
      </c>
      <c r="B42" s="111" t="s">
        <v>246</v>
      </c>
      <c r="C42" s="34">
        <v>800000</v>
      </c>
      <c r="D42" s="22" t="s">
        <v>3321</v>
      </c>
      <c r="E42" s="28" t="s">
        <v>2377</v>
      </c>
      <c r="F42" s="36" t="s">
        <v>2378</v>
      </c>
      <c r="G42" s="23" t="s">
        <v>3137</v>
      </c>
      <c r="H42" s="22" t="s">
        <v>245</v>
      </c>
    </row>
    <row r="43" spans="1:8" ht="39.75" customHeight="1">
      <c r="A43" s="23">
        <v>38</v>
      </c>
      <c r="B43" s="36" t="s">
        <v>2379</v>
      </c>
      <c r="C43" s="33">
        <v>800000</v>
      </c>
      <c r="D43" s="22" t="s">
        <v>3092</v>
      </c>
      <c r="E43" s="29" t="s">
        <v>2380</v>
      </c>
      <c r="F43" s="36" t="s">
        <v>4480</v>
      </c>
      <c r="G43" s="23" t="s">
        <v>2381</v>
      </c>
      <c r="H43" s="23" t="s">
        <v>2382</v>
      </c>
    </row>
    <row r="44" spans="1:8" ht="39.75" customHeight="1">
      <c r="A44" s="23">
        <v>39</v>
      </c>
      <c r="B44" s="86" t="s">
        <v>3565</v>
      </c>
      <c r="C44" s="34">
        <v>800000</v>
      </c>
      <c r="D44" s="142" t="s">
        <v>3146</v>
      </c>
      <c r="E44" s="91" t="s">
        <v>3139</v>
      </c>
      <c r="F44" s="283" t="s">
        <v>2383</v>
      </c>
      <c r="G44" s="137" t="s">
        <v>3097</v>
      </c>
      <c r="H44" s="206" t="s">
        <v>2849</v>
      </c>
    </row>
    <row r="45" spans="1:8" ht="39.75" customHeight="1">
      <c r="A45" s="23">
        <v>40</v>
      </c>
      <c r="B45" s="36" t="s">
        <v>2384</v>
      </c>
      <c r="C45" s="239">
        <v>795000</v>
      </c>
      <c r="D45" s="22" t="s">
        <v>504</v>
      </c>
      <c r="E45" s="29" t="s">
        <v>2385</v>
      </c>
      <c r="F45" s="36" t="s">
        <v>2850</v>
      </c>
      <c r="G45" s="23" t="s">
        <v>3342</v>
      </c>
      <c r="H45" s="22" t="s">
        <v>2386</v>
      </c>
    </row>
    <row r="46" spans="1:8" ht="39.75" customHeight="1">
      <c r="A46" s="23">
        <v>41</v>
      </c>
      <c r="B46" s="111" t="s">
        <v>3548</v>
      </c>
      <c r="C46" s="161">
        <v>794423</v>
      </c>
      <c r="D46" s="142" t="s">
        <v>2851</v>
      </c>
      <c r="E46" s="91" t="s">
        <v>2387</v>
      </c>
      <c r="F46" s="111" t="s">
        <v>820</v>
      </c>
      <c r="G46" s="137" t="s">
        <v>2388</v>
      </c>
      <c r="H46" s="137" t="s">
        <v>3547</v>
      </c>
    </row>
    <row r="47" spans="1:8" ht="39.75" customHeight="1">
      <c r="A47" s="23">
        <v>42</v>
      </c>
      <c r="B47" s="53" t="s">
        <v>2852</v>
      </c>
      <c r="C47" s="228">
        <v>794000</v>
      </c>
      <c r="D47" s="52" t="s">
        <v>3103</v>
      </c>
      <c r="E47" s="63" t="s">
        <v>3396</v>
      </c>
      <c r="F47" s="207" t="s">
        <v>2853</v>
      </c>
      <c r="G47" s="52" t="s">
        <v>2854</v>
      </c>
      <c r="H47" s="52" t="s">
        <v>2855</v>
      </c>
    </row>
    <row r="48" spans="1:8" ht="39.75" customHeight="1">
      <c r="A48" s="23">
        <v>43</v>
      </c>
      <c r="B48" s="36" t="s">
        <v>2389</v>
      </c>
      <c r="C48" s="34">
        <v>790000</v>
      </c>
      <c r="D48" s="22" t="s">
        <v>3109</v>
      </c>
      <c r="E48" s="29" t="s">
        <v>2390</v>
      </c>
      <c r="F48" s="36" t="s">
        <v>2391</v>
      </c>
      <c r="G48" s="23" t="s">
        <v>3342</v>
      </c>
      <c r="H48" s="22" t="s">
        <v>2392</v>
      </c>
    </row>
    <row r="49" spans="1:8" ht="39.75" customHeight="1">
      <c r="A49" s="23">
        <v>44</v>
      </c>
      <c r="B49" s="36" t="s">
        <v>2856</v>
      </c>
      <c r="C49" s="34">
        <v>776760</v>
      </c>
      <c r="D49" s="23" t="s">
        <v>4357</v>
      </c>
      <c r="E49" s="29" t="s">
        <v>2393</v>
      </c>
      <c r="F49" s="36" t="s">
        <v>2394</v>
      </c>
      <c r="G49" s="23" t="s">
        <v>2857</v>
      </c>
      <c r="H49" s="23" t="s">
        <v>2395</v>
      </c>
    </row>
    <row r="50" spans="1:8" ht="39.75" customHeight="1">
      <c r="A50" s="23">
        <v>45</v>
      </c>
      <c r="B50" s="36" t="s">
        <v>3597</v>
      </c>
      <c r="C50" s="34">
        <v>768666</v>
      </c>
      <c r="D50" s="22" t="s">
        <v>2396</v>
      </c>
      <c r="E50" s="28" t="s">
        <v>2397</v>
      </c>
      <c r="F50" s="36" t="s">
        <v>2858</v>
      </c>
      <c r="G50" s="23" t="s">
        <v>3342</v>
      </c>
      <c r="H50" s="23" t="s">
        <v>2398</v>
      </c>
    </row>
    <row r="51" spans="1:8" ht="39.75" customHeight="1">
      <c r="A51" s="23">
        <v>46</v>
      </c>
      <c r="B51" s="119" t="s">
        <v>2859</v>
      </c>
      <c r="C51" s="225">
        <v>758928</v>
      </c>
      <c r="D51" s="124" t="s">
        <v>3133</v>
      </c>
      <c r="E51" s="117" t="s">
        <v>3648</v>
      </c>
      <c r="F51" s="119" t="s">
        <v>2860</v>
      </c>
      <c r="G51" s="117" t="s">
        <v>2399</v>
      </c>
      <c r="H51" s="117" t="s">
        <v>3639</v>
      </c>
    </row>
    <row r="52" spans="1:8" ht="39.75" customHeight="1">
      <c r="A52" s="23">
        <v>47</v>
      </c>
      <c r="B52" s="36" t="s">
        <v>2861</v>
      </c>
      <c r="C52" s="34">
        <v>756000</v>
      </c>
      <c r="D52" s="22" t="s">
        <v>2862</v>
      </c>
      <c r="E52" s="29" t="s">
        <v>3598</v>
      </c>
      <c r="F52" s="37" t="s">
        <v>2863</v>
      </c>
      <c r="G52" s="22" t="s">
        <v>2844</v>
      </c>
      <c r="H52" s="22" t="s">
        <v>2864</v>
      </c>
    </row>
    <row r="53" spans="1:8" ht="39.75" customHeight="1">
      <c r="A53" s="23">
        <v>48</v>
      </c>
      <c r="B53" s="69" t="s">
        <v>2400</v>
      </c>
      <c r="C53" s="240">
        <v>750000</v>
      </c>
      <c r="D53" s="67" t="s">
        <v>2865</v>
      </c>
      <c r="E53" s="29" t="s">
        <v>2401</v>
      </c>
      <c r="F53" s="69" t="s">
        <v>2402</v>
      </c>
      <c r="G53" s="67" t="s">
        <v>2866</v>
      </c>
      <c r="H53" s="68" t="s">
        <v>2403</v>
      </c>
    </row>
    <row r="54" spans="1:8" ht="39.75" customHeight="1">
      <c r="A54" s="23">
        <v>49</v>
      </c>
      <c r="B54" s="111" t="s">
        <v>4174</v>
      </c>
      <c r="C54" s="144">
        <v>750000</v>
      </c>
      <c r="D54" s="142" t="s">
        <v>2867</v>
      </c>
      <c r="E54" s="91" t="s">
        <v>2404</v>
      </c>
      <c r="F54" s="111" t="s">
        <v>820</v>
      </c>
      <c r="G54" s="137" t="s">
        <v>2405</v>
      </c>
      <c r="H54" s="137" t="s">
        <v>829</v>
      </c>
    </row>
    <row r="55" spans="1:8" ht="39.75" customHeight="1">
      <c r="A55" s="23">
        <v>50</v>
      </c>
      <c r="B55" s="90" t="s">
        <v>3362</v>
      </c>
      <c r="C55" s="235">
        <v>749800</v>
      </c>
      <c r="D55" s="48" t="s">
        <v>4474</v>
      </c>
      <c r="E55" s="95" t="s">
        <v>3694</v>
      </c>
      <c r="F55" s="92" t="s">
        <v>3363</v>
      </c>
      <c r="G55" s="23" t="s">
        <v>3114</v>
      </c>
      <c r="H55" s="22" t="s">
        <v>2406</v>
      </c>
    </row>
    <row r="56" spans="1:8" ht="39.75" customHeight="1">
      <c r="A56" s="23">
        <v>51</v>
      </c>
      <c r="B56" s="153" t="s">
        <v>2407</v>
      </c>
      <c r="C56" s="238">
        <v>748176</v>
      </c>
      <c r="D56" s="22" t="s">
        <v>489</v>
      </c>
      <c r="E56" s="28" t="s">
        <v>490</v>
      </c>
      <c r="F56" s="36" t="s">
        <v>3657</v>
      </c>
      <c r="G56" s="23" t="s">
        <v>3106</v>
      </c>
      <c r="H56" s="23" t="s">
        <v>491</v>
      </c>
    </row>
    <row r="57" spans="1:8" ht="39.75" customHeight="1">
      <c r="A57" s="23">
        <v>52</v>
      </c>
      <c r="B57" s="153" t="s">
        <v>2408</v>
      </c>
      <c r="C57" s="238">
        <v>748176</v>
      </c>
      <c r="D57" s="22" t="s">
        <v>489</v>
      </c>
      <c r="E57" s="28" t="s">
        <v>3655</v>
      </c>
      <c r="F57" s="36" t="s">
        <v>3657</v>
      </c>
      <c r="G57" s="23" t="s">
        <v>3106</v>
      </c>
      <c r="H57" s="23" t="s">
        <v>491</v>
      </c>
    </row>
    <row r="58" spans="1:8" ht="39.75" customHeight="1">
      <c r="A58" s="23">
        <v>53</v>
      </c>
      <c r="B58" s="153" t="s">
        <v>2409</v>
      </c>
      <c r="C58" s="238">
        <v>748176</v>
      </c>
      <c r="D58" s="22" t="s">
        <v>489</v>
      </c>
      <c r="E58" s="28" t="s">
        <v>2868</v>
      </c>
      <c r="F58" s="36" t="s">
        <v>3657</v>
      </c>
      <c r="G58" s="23" t="s">
        <v>3106</v>
      </c>
      <c r="H58" s="23" t="s">
        <v>2410</v>
      </c>
    </row>
    <row r="59" spans="1:8" ht="39.75" customHeight="1">
      <c r="A59" s="23">
        <v>54</v>
      </c>
      <c r="B59" s="153" t="s">
        <v>2411</v>
      </c>
      <c r="C59" s="238">
        <v>748176</v>
      </c>
      <c r="D59" s="22" t="s">
        <v>489</v>
      </c>
      <c r="E59" s="28" t="s">
        <v>2869</v>
      </c>
      <c r="F59" s="36" t="s">
        <v>3657</v>
      </c>
      <c r="G59" s="23" t="s">
        <v>3106</v>
      </c>
      <c r="H59" s="23" t="s">
        <v>491</v>
      </c>
    </row>
    <row r="60" spans="1:8" ht="39.75" customHeight="1">
      <c r="A60" s="23">
        <v>55</v>
      </c>
      <c r="B60" s="153" t="s">
        <v>2412</v>
      </c>
      <c r="C60" s="238">
        <v>748176</v>
      </c>
      <c r="D60" s="22" t="s">
        <v>489</v>
      </c>
      <c r="E60" s="28" t="s">
        <v>2870</v>
      </c>
      <c r="F60" s="36" t="s">
        <v>3657</v>
      </c>
      <c r="G60" s="23" t="s">
        <v>3106</v>
      </c>
      <c r="H60" s="23" t="s">
        <v>491</v>
      </c>
    </row>
    <row r="61" spans="1:8" ht="39.75" customHeight="1">
      <c r="A61" s="23">
        <v>56</v>
      </c>
      <c r="B61" s="153" t="s">
        <v>2413</v>
      </c>
      <c r="C61" s="238">
        <v>748176</v>
      </c>
      <c r="D61" s="22" t="s">
        <v>489</v>
      </c>
      <c r="E61" s="28" t="s">
        <v>2870</v>
      </c>
      <c r="F61" s="36" t="s">
        <v>3657</v>
      </c>
      <c r="G61" s="23" t="s">
        <v>3106</v>
      </c>
      <c r="H61" s="23" t="s">
        <v>491</v>
      </c>
    </row>
    <row r="62" spans="1:8" ht="39.75" customHeight="1">
      <c r="A62" s="23">
        <v>57</v>
      </c>
      <c r="B62" s="153" t="s">
        <v>2414</v>
      </c>
      <c r="C62" s="238">
        <v>748176</v>
      </c>
      <c r="D62" s="22" t="s">
        <v>489</v>
      </c>
      <c r="E62" s="28" t="s">
        <v>2869</v>
      </c>
      <c r="F62" s="36" t="s">
        <v>3657</v>
      </c>
      <c r="G62" s="23" t="s">
        <v>3106</v>
      </c>
      <c r="H62" s="23" t="s">
        <v>491</v>
      </c>
    </row>
    <row r="63" spans="1:8" ht="39.75" customHeight="1">
      <c r="A63" s="23">
        <v>58</v>
      </c>
      <c r="B63" s="36" t="s">
        <v>2415</v>
      </c>
      <c r="C63" s="34">
        <v>730000</v>
      </c>
      <c r="D63" s="22" t="s">
        <v>3113</v>
      </c>
      <c r="E63" s="29" t="s">
        <v>2871</v>
      </c>
      <c r="F63" s="37" t="s">
        <v>2872</v>
      </c>
      <c r="G63" s="22" t="s">
        <v>2844</v>
      </c>
      <c r="H63" s="22" t="s">
        <v>809</v>
      </c>
    </row>
    <row r="64" spans="1:8" ht="39.75" customHeight="1">
      <c r="A64" s="23">
        <v>59</v>
      </c>
      <c r="B64" s="53" t="s">
        <v>2873</v>
      </c>
      <c r="C64" s="228">
        <v>718000</v>
      </c>
      <c r="D64" s="52" t="s">
        <v>3154</v>
      </c>
      <c r="E64" s="63" t="s">
        <v>2416</v>
      </c>
      <c r="F64" s="86" t="s">
        <v>2417</v>
      </c>
      <c r="G64" s="52" t="s">
        <v>2418</v>
      </c>
      <c r="H64" s="52" t="s">
        <v>2419</v>
      </c>
    </row>
    <row r="65" spans="1:8" ht="39.75" customHeight="1">
      <c r="A65" s="23">
        <v>60</v>
      </c>
      <c r="B65" s="53" t="s">
        <v>817</v>
      </c>
      <c r="C65" s="228">
        <v>718000</v>
      </c>
      <c r="D65" s="52" t="s">
        <v>3126</v>
      </c>
      <c r="E65" s="63" t="s">
        <v>4154</v>
      </c>
      <c r="F65" s="53" t="s">
        <v>2874</v>
      </c>
      <c r="G65" s="52" t="s">
        <v>3128</v>
      </c>
      <c r="H65" s="52" t="s">
        <v>2419</v>
      </c>
    </row>
    <row r="66" spans="1:8" ht="39.75" customHeight="1">
      <c r="A66" s="23">
        <v>61</v>
      </c>
      <c r="B66" s="113" t="s">
        <v>2420</v>
      </c>
      <c r="C66" s="225">
        <v>716100</v>
      </c>
      <c r="D66" s="117" t="s">
        <v>4338</v>
      </c>
      <c r="E66" s="118" t="s">
        <v>2421</v>
      </c>
      <c r="F66" s="119" t="s">
        <v>2422</v>
      </c>
      <c r="G66" s="23" t="s">
        <v>3145</v>
      </c>
      <c r="H66" s="23" t="s">
        <v>2423</v>
      </c>
    </row>
    <row r="67" spans="1:8" ht="39.75" customHeight="1">
      <c r="A67" s="23">
        <v>62</v>
      </c>
      <c r="B67" s="36" t="s">
        <v>2424</v>
      </c>
      <c r="C67" s="34">
        <v>714000</v>
      </c>
      <c r="D67" s="22" t="s">
        <v>3126</v>
      </c>
      <c r="E67" s="29" t="s">
        <v>4095</v>
      </c>
      <c r="F67" s="46" t="s">
        <v>2875</v>
      </c>
      <c r="G67" s="23" t="s">
        <v>2876</v>
      </c>
      <c r="H67" s="22" t="s">
        <v>2425</v>
      </c>
    </row>
    <row r="68" spans="1:8" ht="39.75" customHeight="1">
      <c r="A68" s="23">
        <v>63</v>
      </c>
      <c r="B68" s="36" t="s">
        <v>1729</v>
      </c>
      <c r="C68" s="34">
        <v>714000</v>
      </c>
      <c r="D68" s="22" t="s">
        <v>4156</v>
      </c>
      <c r="E68" s="22" t="s">
        <v>1727</v>
      </c>
      <c r="F68" s="36" t="s">
        <v>1730</v>
      </c>
      <c r="G68" s="23" t="s">
        <v>2877</v>
      </c>
      <c r="H68" s="22" t="s">
        <v>259</v>
      </c>
    </row>
    <row r="69" spans="1:8" ht="39.75" customHeight="1">
      <c r="A69" s="23">
        <v>64</v>
      </c>
      <c r="B69" s="37" t="s">
        <v>2426</v>
      </c>
      <c r="C69" s="33">
        <v>711173</v>
      </c>
      <c r="D69" s="23" t="s">
        <v>4354</v>
      </c>
      <c r="E69" s="29" t="s">
        <v>2926</v>
      </c>
      <c r="F69" s="36" t="s">
        <v>2427</v>
      </c>
      <c r="G69" s="23" t="s">
        <v>2428</v>
      </c>
      <c r="H69" s="23" t="s">
        <v>2429</v>
      </c>
    </row>
    <row r="70" spans="1:8" ht="39.75" customHeight="1">
      <c r="A70" s="23">
        <v>65</v>
      </c>
      <c r="B70" s="37" t="s">
        <v>2430</v>
      </c>
      <c r="C70" s="33">
        <v>710000</v>
      </c>
      <c r="D70" s="23" t="s">
        <v>3154</v>
      </c>
      <c r="E70" s="29" t="s">
        <v>2431</v>
      </c>
      <c r="F70" s="46" t="s">
        <v>2432</v>
      </c>
      <c r="G70" s="22" t="s">
        <v>3150</v>
      </c>
      <c r="H70" s="23" t="s">
        <v>2878</v>
      </c>
    </row>
    <row r="71" spans="1:8" ht="39.75" customHeight="1">
      <c r="A71" s="23">
        <v>66</v>
      </c>
      <c r="B71" s="122" t="s">
        <v>2433</v>
      </c>
      <c r="C71" s="241">
        <v>709500</v>
      </c>
      <c r="D71" s="48" t="s">
        <v>3152</v>
      </c>
      <c r="E71" s="63" t="s">
        <v>2434</v>
      </c>
      <c r="F71" s="86" t="s">
        <v>3397</v>
      </c>
      <c r="G71" s="52" t="s">
        <v>3393</v>
      </c>
      <c r="H71" s="52" t="s">
        <v>3394</v>
      </c>
    </row>
    <row r="72" spans="1:8" ht="39.75" customHeight="1">
      <c r="A72" s="23">
        <v>67</v>
      </c>
      <c r="B72" s="37" t="s">
        <v>2879</v>
      </c>
      <c r="C72" s="33">
        <v>700000</v>
      </c>
      <c r="D72" s="23" t="s">
        <v>3335</v>
      </c>
      <c r="E72" s="29" t="s">
        <v>2880</v>
      </c>
      <c r="F72" s="37" t="s">
        <v>4114</v>
      </c>
      <c r="G72" s="22" t="s">
        <v>3112</v>
      </c>
      <c r="H72" s="22" t="s">
        <v>3316</v>
      </c>
    </row>
    <row r="73" spans="1:8" ht="39.75" customHeight="1">
      <c r="A73" s="23">
        <v>68</v>
      </c>
      <c r="B73" s="36" t="s">
        <v>2435</v>
      </c>
      <c r="C73" s="34">
        <v>700000</v>
      </c>
      <c r="D73" s="22" t="s">
        <v>2881</v>
      </c>
      <c r="E73" s="29" t="s">
        <v>2882</v>
      </c>
      <c r="F73" s="36" t="s">
        <v>2883</v>
      </c>
      <c r="G73" s="23" t="s">
        <v>3163</v>
      </c>
      <c r="H73" s="23" t="s">
        <v>2884</v>
      </c>
    </row>
    <row r="74" spans="1:8" ht="39.75" customHeight="1">
      <c r="A74" s="23">
        <v>69</v>
      </c>
      <c r="B74" s="41" t="s">
        <v>4084</v>
      </c>
      <c r="C74" s="73">
        <v>700000</v>
      </c>
      <c r="D74" s="23" t="s">
        <v>4141</v>
      </c>
      <c r="E74" s="189" t="s">
        <v>2885</v>
      </c>
      <c r="F74" s="107" t="s">
        <v>4086</v>
      </c>
      <c r="G74" s="70" t="s">
        <v>2886</v>
      </c>
      <c r="H74" s="71" t="s">
        <v>4034</v>
      </c>
    </row>
    <row r="75" spans="1:8" ht="39.75" customHeight="1">
      <c r="A75" s="23">
        <v>70</v>
      </c>
      <c r="B75" s="36" t="s">
        <v>3961</v>
      </c>
      <c r="C75" s="34">
        <v>700000</v>
      </c>
      <c r="D75" s="22" t="s">
        <v>4377</v>
      </c>
      <c r="E75" s="29" t="s">
        <v>2436</v>
      </c>
      <c r="F75" s="36" t="s">
        <v>2437</v>
      </c>
      <c r="G75" s="23" t="s">
        <v>2887</v>
      </c>
      <c r="H75" s="23" t="s">
        <v>2438</v>
      </c>
    </row>
    <row r="76" spans="1:8" ht="39.75" customHeight="1">
      <c r="A76" s="23">
        <v>71</v>
      </c>
      <c r="B76" s="36" t="s">
        <v>2439</v>
      </c>
      <c r="C76" s="34">
        <v>700000</v>
      </c>
      <c r="D76" s="22" t="s">
        <v>4321</v>
      </c>
      <c r="E76" s="29" t="s">
        <v>4085</v>
      </c>
      <c r="F76" s="36" t="s">
        <v>3970</v>
      </c>
      <c r="G76" s="22" t="s">
        <v>4098</v>
      </c>
      <c r="H76" s="23" t="s">
        <v>2440</v>
      </c>
    </row>
    <row r="77" spans="1:8" ht="39.75" customHeight="1">
      <c r="A77" s="23">
        <v>72</v>
      </c>
      <c r="B77" s="87" t="s">
        <v>2441</v>
      </c>
      <c r="C77" s="34">
        <v>700000</v>
      </c>
      <c r="D77" s="23" t="s">
        <v>2888</v>
      </c>
      <c r="E77" s="29" t="s">
        <v>3584</v>
      </c>
      <c r="F77" s="56" t="s">
        <v>2889</v>
      </c>
      <c r="G77" s="23" t="s">
        <v>3595</v>
      </c>
      <c r="H77" s="35" t="s">
        <v>3596</v>
      </c>
    </row>
    <row r="78" spans="1:8" ht="39.75" customHeight="1">
      <c r="A78" s="23">
        <v>73</v>
      </c>
      <c r="B78" s="37" t="s">
        <v>2442</v>
      </c>
      <c r="C78" s="33">
        <v>700000</v>
      </c>
      <c r="D78" s="23" t="s">
        <v>2890</v>
      </c>
      <c r="E78" s="29" t="s">
        <v>2891</v>
      </c>
      <c r="F78" s="36" t="s">
        <v>3941</v>
      </c>
      <c r="G78" s="23" t="s">
        <v>3002</v>
      </c>
      <c r="H78" s="23" t="s">
        <v>3940</v>
      </c>
    </row>
    <row r="79" spans="1:8" ht="39.75" customHeight="1">
      <c r="A79" s="23">
        <v>74</v>
      </c>
      <c r="B79" s="141" t="s">
        <v>3631</v>
      </c>
      <c r="C79" s="40">
        <v>696168</v>
      </c>
      <c r="D79" s="137" t="s">
        <v>2443</v>
      </c>
      <c r="E79" s="28" t="s">
        <v>2444</v>
      </c>
      <c r="F79" s="46" t="s">
        <v>2445</v>
      </c>
      <c r="G79" s="22" t="s">
        <v>2892</v>
      </c>
      <c r="H79" s="140" t="s">
        <v>2446</v>
      </c>
    </row>
    <row r="80" spans="1:8" ht="39.75" customHeight="1">
      <c r="A80" s="23">
        <v>75</v>
      </c>
      <c r="B80" s="36" t="s">
        <v>2447</v>
      </c>
      <c r="C80" s="34">
        <v>688000</v>
      </c>
      <c r="D80" s="23" t="s">
        <v>2893</v>
      </c>
      <c r="E80" s="29" t="s">
        <v>2448</v>
      </c>
      <c r="F80" s="36" t="s">
        <v>2449</v>
      </c>
      <c r="G80" s="23" t="s">
        <v>3106</v>
      </c>
      <c r="H80" s="23" t="s">
        <v>2450</v>
      </c>
    </row>
    <row r="81" spans="1:8" ht="39.75" customHeight="1">
      <c r="A81" s="23">
        <v>76</v>
      </c>
      <c r="B81" s="37" t="s">
        <v>3326</v>
      </c>
      <c r="C81" s="33">
        <v>681800</v>
      </c>
      <c r="D81" s="23" t="s">
        <v>3321</v>
      </c>
      <c r="E81" s="29" t="s">
        <v>3323</v>
      </c>
      <c r="F81" s="37" t="s">
        <v>3327</v>
      </c>
      <c r="G81" s="22" t="s">
        <v>3311</v>
      </c>
      <c r="H81" s="22" t="s">
        <v>3312</v>
      </c>
    </row>
    <row r="82" spans="1:8" ht="39.75" customHeight="1">
      <c r="A82" s="23">
        <v>77</v>
      </c>
      <c r="B82" s="111" t="s">
        <v>3549</v>
      </c>
      <c r="C82" s="144">
        <v>680000</v>
      </c>
      <c r="D82" s="142" t="s">
        <v>2451</v>
      </c>
      <c r="E82" s="91" t="s">
        <v>484</v>
      </c>
      <c r="F82" s="111" t="s">
        <v>820</v>
      </c>
      <c r="G82" s="137" t="s">
        <v>3097</v>
      </c>
      <c r="H82" s="137" t="s">
        <v>829</v>
      </c>
    </row>
    <row r="83" spans="1:8" ht="39.75" customHeight="1">
      <c r="A83" s="23">
        <v>78</v>
      </c>
      <c r="B83" s="37" t="s">
        <v>2895</v>
      </c>
      <c r="C83" s="33">
        <v>675000</v>
      </c>
      <c r="D83" s="23" t="s">
        <v>3335</v>
      </c>
      <c r="E83" s="29" t="s">
        <v>2896</v>
      </c>
      <c r="F83" s="37" t="s">
        <v>4115</v>
      </c>
      <c r="G83" s="22" t="s">
        <v>3112</v>
      </c>
      <c r="H83" s="22" t="s">
        <v>3316</v>
      </c>
    </row>
    <row r="84" spans="1:8" ht="39.75" customHeight="1">
      <c r="A84" s="23">
        <v>79</v>
      </c>
      <c r="B84" s="36" t="s">
        <v>2452</v>
      </c>
      <c r="C84" s="34">
        <v>663514</v>
      </c>
      <c r="D84" s="22" t="s">
        <v>4357</v>
      </c>
      <c r="E84" s="29" t="s">
        <v>3051</v>
      </c>
      <c r="F84" s="36" t="s">
        <v>3247</v>
      </c>
      <c r="G84" s="23" t="s">
        <v>3248</v>
      </c>
      <c r="H84" s="23" t="s">
        <v>2453</v>
      </c>
    </row>
    <row r="85" spans="1:8" ht="39.75" customHeight="1">
      <c r="A85" s="23">
        <v>80</v>
      </c>
      <c r="B85" s="141" t="s">
        <v>3632</v>
      </c>
      <c r="C85" s="40">
        <v>661883</v>
      </c>
      <c r="D85" s="137" t="s">
        <v>3249</v>
      </c>
      <c r="E85" s="28" t="s">
        <v>2454</v>
      </c>
      <c r="F85" s="47" t="s">
        <v>2455</v>
      </c>
      <c r="G85" s="22" t="s">
        <v>3250</v>
      </c>
      <c r="H85" s="140" t="s">
        <v>2456</v>
      </c>
    </row>
    <row r="86" spans="1:8" ht="39.75" customHeight="1">
      <c r="A86" s="23">
        <v>81</v>
      </c>
      <c r="B86" s="36" t="s">
        <v>2457</v>
      </c>
      <c r="C86" s="34">
        <v>660800</v>
      </c>
      <c r="D86" s="22" t="s">
        <v>3095</v>
      </c>
      <c r="E86" s="29" t="s">
        <v>4152</v>
      </c>
      <c r="F86" s="36" t="s">
        <v>3251</v>
      </c>
      <c r="G86" s="22" t="s">
        <v>3252</v>
      </c>
      <c r="H86" s="22" t="s">
        <v>3253</v>
      </c>
    </row>
    <row r="87" spans="1:8" ht="39.75" customHeight="1">
      <c r="A87" s="23">
        <v>82</v>
      </c>
      <c r="B87" s="37" t="s">
        <v>3254</v>
      </c>
      <c r="C87" s="33">
        <v>658000</v>
      </c>
      <c r="D87" s="23" t="s">
        <v>3116</v>
      </c>
      <c r="E87" s="29" t="s">
        <v>2458</v>
      </c>
      <c r="F87" s="46" t="s">
        <v>2459</v>
      </c>
      <c r="G87" s="23" t="s">
        <v>2460</v>
      </c>
      <c r="H87" s="44" t="s">
        <v>2461</v>
      </c>
    </row>
    <row r="88" spans="1:8" ht="39.75" customHeight="1">
      <c r="A88" s="23">
        <v>83</v>
      </c>
      <c r="B88" s="37" t="s">
        <v>1696</v>
      </c>
      <c r="C88" s="33">
        <v>653950</v>
      </c>
      <c r="D88" s="23" t="s">
        <v>3335</v>
      </c>
      <c r="E88" s="29" t="s">
        <v>3962</v>
      </c>
      <c r="F88" s="36" t="s">
        <v>3255</v>
      </c>
      <c r="G88" s="23" t="s">
        <v>3256</v>
      </c>
      <c r="H88" s="23" t="s">
        <v>1695</v>
      </c>
    </row>
    <row r="89" spans="1:8" ht="39.75" customHeight="1">
      <c r="A89" s="23">
        <v>84</v>
      </c>
      <c r="B89" s="50" t="s">
        <v>3257</v>
      </c>
      <c r="C89" s="238">
        <v>650000</v>
      </c>
      <c r="D89" s="22" t="s">
        <v>3258</v>
      </c>
      <c r="E89" s="29" t="s">
        <v>2462</v>
      </c>
      <c r="F89" s="37" t="s">
        <v>2463</v>
      </c>
      <c r="G89" s="22" t="s">
        <v>3096</v>
      </c>
      <c r="H89" s="49" t="s">
        <v>2464</v>
      </c>
    </row>
    <row r="90" spans="1:8" ht="39.75" customHeight="1">
      <c r="A90" s="23">
        <v>85</v>
      </c>
      <c r="B90" s="36" t="s">
        <v>2465</v>
      </c>
      <c r="C90" s="34">
        <v>650000</v>
      </c>
      <c r="D90" s="22" t="s">
        <v>2845</v>
      </c>
      <c r="E90" s="28" t="s">
        <v>2466</v>
      </c>
      <c r="F90" s="36" t="s">
        <v>3259</v>
      </c>
      <c r="G90" s="22" t="s">
        <v>3603</v>
      </c>
      <c r="H90" s="22" t="s">
        <v>2467</v>
      </c>
    </row>
    <row r="91" spans="1:8" ht="39.75" customHeight="1">
      <c r="A91" s="23">
        <v>86</v>
      </c>
      <c r="B91" s="98" t="s">
        <v>812</v>
      </c>
      <c r="C91" s="109">
        <v>650000</v>
      </c>
      <c r="D91" s="22" t="s">
        <v>3103</v>
      </c>
      <c r="E91" s="29" t="s">
        <v>2468</v>
      </c>
      <c r="F91" s="99" t="s">
        <v>2469</v>
      </c>
      <c r="G91" s="23" t="s">
        <v>3135</v>
      </c>
      <c r="H91" s="22" t="s">
        <v>3358</v>
      </c>
    </row>
    <row r="92" spans="1:8" ht="39.75" customHeight="1">
      <c r="A92" s="23">
        <v>87</v>
      </c>
      <c r="B92" s="37" t="s">
        <v>2470</v>
      </c>
      <c r="C92" s="33">
        <v>648000</v>
      </c>
      <c r="D92" s="23" t="s">
        <v>3260</v>
      </c>
      <c r="E92" s="29" t="s">
        <v>2471</v>
      </c>
      <c r="F92" s="36" t="s">
        <v>2472</v>
      </c>
      <c r="G92" s="23" t="s">
        <v>3921</v>
      </c>
      <c r="H92" s="23" t="s">
        <v>2473</v>
      </c>
    </row>
    <row r="93" spans="1:8" ht="39.75" customHeight="1">
      <c r="A93" s="23">
        <v>88</v>
      </c>
      <c r="B93" s="111" t="s">
        <v>4175</v>
      </c>
      <c r="C93" s="144">
        <v>644000</v>
      </c>
      <c r="D93" s="142" t="s">
        <v>2867</v>
      </c>
      <c r="E93" s="91" t="s">
        <v>2474</v>
      </c>
      <c r="F93" s="111" t="s">
        <v>823</v>
      </c>
      <c r="G93" s="137" t="s">
        <v>3130</v>
      </c>
      <c r="H93" s="137" t="s">
        <v>821</v>
      </c>
    </row>
    <row r="94" spans="1:8" ht="39.75" customHeight="1">
      <c r="A94" s="23">
        <v>89</v>
      </c>
      <c r="B94" s="36" t="s">
        <v>2475</v>
      </c>
      <c r="C94" s="34">
        <v>640400</v>
      </c>
      <c r="D94" s="22" t="s">
        <v>4357</v>
      </c>
      <c r="E94" s="28" t="s">
        <v>2476</v>
      </c>
      <c r="F94" s="36" t="s">
        <v>3261</v>
      </c>
      <c r="G94" s="22" t="s">
        <v>3973</v>
      </c>
      <c r="H94" s="22" t="s">
        <v>2477</v>
      </c>
    </row>
    <row r="95" spans="1:8" ht="39.75" customHeight="1">
      <c r="A95" s="23">
        <v>90</v>
      </c>
      <c r="B95" s="36" t="s">
        <v>2478</v>
      </c>
      <c r="C95" s="34">
        <v>638000</v>
      </c>
      <c r="D95" s="22" t="s">
        <v>3317</v>
      </c>
      <c r="E95" s="106" t="s">
        <v>2479</v>
      </c>
      <c r="F95" s="36" t="s">
        <v>1101</v>
      </c>
      <c r="G95" s="23" t="s">
        <v>2480</v>
      </c>
      <c r="H95" s="22" t="s">
        <v>2481</v>
      </c>
    </row>
    <row r="96" spans="1:8" ht="39.75" customHeight="1">
      <c r="A96" s="23">
        <v>91</v>
      </c>
      <c r="B96" s="36" t="s">
        <v>2482</v>
      </c>
      <c r="C96" s="34">
        <v>632863</v>
      </c>
      <c r="D96" s="22" t="s">
        <v>3262</v>
      </c>
      <c r="E96" s="28" t="s">
        <v>2928</v>
      </c>
      <c r="F96" s="36" t="s">
        <v>1096</v>
      </c>
      <c r="G96" s="23" t="s">
        <v>2483</v>
      </c>
      <c r="H96" s="22" t="s">
        <v>2484</v>
      </c>
    </row>
    <row r="97" spans="1:8" ht="39.75" customHeight="1">
      <c r="A97" s="23">
        <v>92</v>
      </c>
      <c r="B97" s="36" t="s">
        <v>3932</v>
      </c>
      <c r="C97" s="34">
        <v>630000</v>
      </c>
      <c r="D97" s="22" t="s">
        <v>3931</v>
      </c>
      <c r="E97" s="29" t="s">
        <v>3933</v>
      </c>
      <c r="F97" s="36" t="s">
        <v>3934</v>
      </c>
      <c r="G97" s="22" t="s">
        <v>3263</v>
      </c>
      <c r="H97" s="23" t="s">
        <v>3927</v>
      </c>
    </row>
    <row r="98" spans="1:8" ht="39.75" customHeight="1">
      <c r="A98" s="23">
        <v>93</v>
      </c>
      <c r="B98" s="36" t="s">
        <v>2485</v>
      </c>
      <c r="C98" s="34">
        <v>625000</v>
      </c>
      <c r="D98" s="22" t="s">
        <v>3081</v>
      </c>
      <c r="E98" s="29" t="s">
        <v>2486</v>
      </c>
      <c r="F98" s="36" t="s">
        <v>2487</v>
      </c>
      <c r="G98" s="23" t="s">
        <v>3264</v>
      </c>
      <c r="H98" s="22" t="s">
        <v>2488</v>
      </c>
    </row>
    <row r="99" spans="1:8" ht="39.75" customHeight="1">
      <c r="A99" s="23">
        <v>94</v>
      </c>
      <c r="B99" s="36" t="s">
        <v>2489</v>
      </c>
      <c r="C99" s="34">
        <v>625000</v>
      </c>
      <c r="D99" s="22" t="s">
        <v>3083</v>
      </c>
      <c r="E99" s="28" t="s">
        <v>2486</v>
      </c>
      <c r="F99" s="36" t="s">
        <v>2490</v>
      </c>
      <c r="G99" s="23" t="s">
        <v>3342</v>
      </c>
      <c r="H99" s="23" t="s">
        <v>2491</v>
      </c>
    </row>
    <row r="100" spans="1:8" ht="39.75" customHeight="1">
      <c r="A100" s="23">
        <v>95</v>
      </c>
      <c r="B100" s="37" t="s">
        <v>3684</v>
      </c>
      <c r="C100" s="33">
        <v>625000</v>
      </c>
      <c r="D100" s="23" t="s">
        <v>4474</v>
      </c>
      <c r="E100" s="29" t="s">
        <v>3683</v>
      </c>
      <c r="F100" s="37" t="s">
        <v>3685</v>
      </c>
      <c r="G100" s="23" t="s">
        <v>3137</v>
      </c>
      <c r="H100" s="22" t="s">
        <v>4483</v>
      </c>
    </row>
    <row r="101" spans="1:8" ht="39.75" customHeight="1">
      <c r="A101" s="23">
        <v>96</v>
      </c>
      <c r="B101" s="36" t="s">
        <v>2492</v>
      </c>
      <c r="C101" s="34">
        <v>625000</v>
      </c>
      <c r="D101" s="22" t="s">
        <v>4474</v>
      </c>
      <c r="E101" s="28" t="s">
        <v>3683</v>
      </c>
      <c r="F101" s="36" t="s">
        <v>221</v>
      </c>
      <c r="G101" s="23" t="s">
        <v>515</v>
      </c>
      <c r="H101" s="22" t="s">
        <v>4483</v>
      </c>
    </row>
    <row r="102" spans="1:8" ht="39.75" customHeight="1">
      <c r="A102" s="23">
        <v>97</v>
      </c>
      <c r="B102" s="37" t="s">
        <v>2493</v>
      </c>
      <c r="C102" s="33">
        <v>625000</v>
      </c>
      <c r="D102" s="23" t="s">
        <v>512</v>
      </c>
      <c r="E102" s="29" t="s">
        <v>513</v>
      </c>
      <c r="F102" s="84" t="s">
        <v>3265</v>
      </c>
      <c r="G102" s="23" t="s">
        <v>3144</v>
      </c>
      <c r="H102" s="22" t="s">
        <v>3266</v>
      </c>
    </row>
    <row r="103" spans="1:8" ht="39.75" customHeight="1">
      <c r="A103" s="23">
        <v>98</v>
      </c>
      <c r="B103" s="36" t="s">
        <v>3267</v>
      </c>
      <c r="C103" s="33">
        <v>625000</v>
      </c>
      <c r="D103" s="22" t="s">
        <v>3268</v>
      </c>
      <c r="E103" s="29" t="s">
        <v>3269</v>
      </c>
      <c r="F103" s="36" t="s">
        <v>4480</v>
      </c>
      <c r="G103" s="23" t="s">
        <v>2480</v>
      </c>
      <c r="H103" s="23" t="s">
        <v>2494</v>
      </c>
    </row>
    <row r="104" spans="1:8" ht="39.75" customHeight="1">
      <c r="A104" s="23">
        <v>99</v>
      </c>
      <c r="B104" s="36" t="s">
        <v>2495</v>
      </c>
      <c r="C104" s="33">
        <v>625000</v>
      </c>
      <c r="D104" s="22" t="s">
        <v>3123</v>
      </c>
      <c r="E104" s="29" t="s">
        <v>2848</v>
      </c>
      <c r="F104" s="36" t="s">
        <v>3270</v>
      </c>
      <c r="G104" s="23" t="s">
        <v>2480</v>
      </c>
      <c r="H104" s="23" t="s">
        <v>2494</v>
      </c>
    </row>
    <row r="105" spans="1:8" ht="39.75" customHeight="1">
      <c r="A105" s="23">
        <v>100</v>
      </c>
      <c r="B105" s="36" t="s">
        <v>247</v>
      </c>
      <c r="C105" s="109">
        <v>618696</v>
      </c>
      <c r="D105" s="22" t="s">
        <v>3321</v>
      </c>
      <c r="E105" s="29" t="s">
        <v>248</v>
      </c>
      <c r="F105" s="112" t="s">
        <v>249</v>
      </c>
      <c r="G105" s="23" t="s">
        <v>3137</v>
      </c>
      <c r="H105" s="22" t="s">
        <v>3271</v>
      </c>
    </row>
    <row r="106" spans="1:8" ht="39.75" customHeight="1">
      <c r="A106" s="23">
        <v>101</v>
      </c>
      <c r="B106" s="36" t="s">
        <v>2496</v>
      </c>
      <c r="C106" s="34">
        <v>618040</v>
      </c>
      <c r="D106" s="23" t="s">
        <v>3120</v>
      </c>
      <c r="E106" s="29" t="s">
        <v>4054</v>
      </c>
      <c r="F106" s="60" t="s">
        <v>3272</v>
      </c>
      <c r="G106" s="23" t="s">
        <v>3151</v>
      </c>
      <c r="H106" s="22" t="s">
        <v>3273</v>
      </c>
    </row>
    <row r="107" spans="1:8" ht="39.75" customHeight="1">
      <c r="A107" s="23">
        <v>102</v>
      </c>
      <c r="B107" s="37" t="s">
        <v>1722</v>
      </c>
      <c r="C107" s="33">
        <v>618000</v>
      </c>
      <c r="D107" s="23" t="s">
        <v>4004</v>
      </c>
      <c r="E107" s="29" t="s">
        <v>2497</v>
      </c>
      <c r="F107" s="37" t="s">
        <v>1723</v>
      </c>
      <c r="G107" s="23" t="s">
        <v>3274</v>
      </c>
      <c r="H107" s="23" t="s">
        <v>1695</v>
      </c>
    </row>
    <row r="108" spans="1:8" ht="39.75" customHeight="1">
      <c r="A108" s="23">
        <v>103</v>
      </c>
      <c r="B108" s="119" t="s">
        <v>2498</v>
      </c>
      <c r="C108" s="225">
        <v>616000</v>
      </c>
      <c r="D108" s="124" t="s">
        <v>2499</v>
      </c>
      <c r="E108" s="118" t="s">
        <v>2500</v>
      </c>
      <c r="F108" s="119" t="s">
        <v>3649</v>
      </c>
      <c r="G108" s="117" t="s">
        <v>3641</v>
      </c>
      <c r="H108" s="117" t="s">
        <v>2501</v>
      </c>
    </row>
    <row r="109" spans="1:8" ht="39.75" customHeight="1">
      <c r="A109" s="23">
        <v>104</v>
      </c>
      <c r="B109" s="37" t="s">
        <v>3275</v>
      </c>
      <c r="C109" s="33">
        <v>606492</v>
      </c>
      <c r="D109" s="23" t="s">
        <v>3803</v>
      </c>
      <c r="E109" s="29" t="s">
        <v>4152</v>
      </c>
      <c r="F109" s="36" t="s">
        <v>3276</v>
      </c>
      <c r="G109" s="23" t="s">
        <v>3342</v>
      </c>
      <c r="H109" s="23" t="s">
        <v>2502</v>
      </c>
    </row>
    <row r="110" spans="1:8" ht="39.75" customHeight="1">
      <c r="A110" s="23">
        <v>105</v>
      </c>
      <c r="B110" s="37" t="s">
        <v>2503</v>
      </c>
      <c r="C110" s="33">
        <v>605000</v>
      </c>
      <c r="D110" s="23" t="s">
        <v>2845</v>
      </c>
      <c r="E110" s="29" t="s">
        <v>2504</v>
      </c>
      <c r="F110" s="36" t="s">
        <v>167</v>
      </c>
      <c r="G110" s="23" t="s">
        <v>168</v>
      </c>
      <c r="H110" s="23" t="s">
        <v>169</v>
      </c>
    </row>
    <row r="111" spans="1:8" ht="39.75" customHeight="1">
      <c r="A111" s="23">
        <v>106</v>
      </c>
      <c r="B111" s="36" t="s">
        <v>3364</v>
      </c>
      <c r="C111" s="34">
        <v>603000</v>
      </c>
      <c r="D111" s="22" t="s">
        <v>4474</v>
      </c>
      <c r="E111" s="22" t="s">
        <v>3314</v>
      </c>
      <c r="F111" s="36" t="s">
        <v>3351</v>
      </c>
      <c r="G111" s="23" t="s">
        <v>3277</v>
      </c>
      <c r="H111" s="22" t="s">
        <v>170</v>
      </c>
    </row>
    <row r="112" spans="1:8" ht="39.75" customHeight="1">
      <c r="A112" s="23">
        <v>107</v>
      </c>
      <c r="B112" s="41" t="s">
        <v>4037</v>
      </c>
      <c r="C112" s="73">
        <v>600000</v>
      </c>
      <c r="D112" s="55" t="s">
        <v>3278</v>
      </c>
      <c r="E112" s="55" t="s">
        <v>4038</v>
      </c>
      <c r="F112" s="41" t="s">
        <v>4039</v>
      </c>
      <c r="G112" s="70" t="s">
        <v>3279</v>
      </c>
      <c r="H112" s="71" t="s">
        <v>171</v>
      </c>
    </row>
    <row r="113" spans="1:8" ht="39.75" customHeight="1">
      <c r="A113" s="23">
        <v>108</v>
      </c>
      <c r="B113" s="41" t="s">
        <v>4040</v>
      </c>
      <c r="C113" s="73">
        <v>600000</v>
      </c>
      <c r="D113" s="55" t="s">
        <v>4357</v>
      </c>
      <c r="E113" s="55" t="s">
        <v>4038</v>
      </c>
      <c r="F113" s="41" t="s">
        <v>4039</v>
      </c>
      <c r="G113" s="70" t="s">
        <v>4033</v>
      </c>
      <c r="H113" s="71" t="s">
        <v>171</v>
      </c>
    </row>
    <row r="114" spans="1:8" ht="39.75" customHeight="1">
      <c r="A114" s="23">
        <v>109</v>
      </c>
      <c r="B114" s="37" t="s">
        <v>4100</v>
      </c>
      <c r="C114" s="33">
        <v>600000</v>
      </c>
      <c r="D114" s="23" t="s">
        <v>4357</v>
      </c>
      <c r="E114" s="29" t="s">
        <v>3297</v>
      </c>
      <c r="F114" s="36" t="s">
        <v>531</v>
      </c>
      <c r="G114" s="23" t="s">
        <v>3280</v>
      </c>
      <c r="H114" s="23" t="s">
        <v>172</v>
      </c>
    </row>
    <row r="115" spans="1:8" ht="39.75" customHeight="1">
      <c r="A115" s="23">
        <v>110</v>
      </c>
      <c r="B115" s="36" t="s">
        <v>173</v>
      </c>
      <c r="C115" s="34">
        <v>600000</v>
      </c>
      <c r="D115" s="23" t="s">
        <v>3281</v>
      </c>
      <c r="E115" s="29" t="s">
        <v>2927</v>
      </c>
      <c r="F115" s="47" t="s">
        <v>174</v>
      </c>
      <c r="G115" s="23" t="s">
        <v>2925</v>
      </c>
      <c r="H115" s="23" t="s">
        <v>175</v>
      </c>
    </row>
    <row r="116" spans="1:8" ht="39.75" customHeight="1">
      <c r="A116" s="23">
        <v>111</v>
      </c>
      <c r="B116" s="36" t="s">
        <v>176</v>
      </c>
      <c r="C116" s="34">
        <v>600000</v>
      </c>
      <c r="D116" s="23" t="s">
        <v>3282</v>
      </c>
      <c r="E116" s="29" t="s">
        <v>802</v>
      </c>
      <c r="F116" s="36" t="s">
        <v>3942</v>
      </c>
      <c r="G116" s="23" t="s">
        <v>4098</v>
      </c>
      <c r="H116" s="22" t="s">
        <v>177</v>
      </c>
    </row>
    <row r="117" spans="1:8" ht="39.75" customHeight="1">
      <c r="A117" s="23">
        <v>112</v>
      </c>
      <c r="B117" s="37" t="s">
        <v>178</v>
      </c>
      <c r="C117" s="33">
        <v>600000</v>
      </c>
      <c r="D117" s="23" t="s">
        <v>3282</v>
      </c>
      <c r="E117" s="29" t="s">
        <v>802</v>
      </c>
      <c r="F117" s="36" t="s">
        <v>3943</v>
      </c>
      <c r="G117" s="23" t="s">
        <v>4098</v>
      </c>
      <c r="H117" s="22" t="s">
        <v>179</v>
      </c>
    </row>
    <row r="118" spans="1:8" ht="39.75" customHeight="1">
      <c r="A118" s="23">
        <v>113</v>
      </c>
      <c r="B118" s="96" t="s">
        <v>180</v>
      </c>
      <c r="C118" s="109">
        <v>600000</v>
      </c>
      <c r="D118" s="22" t="s">
        <v>3283</v>
      </c>
      <c r="E118" s="29" t="s">
        <v>181</v>
      </c>
      <c r="F118" s="97" t="s">
        <v>3365</v>
      </c>
      <c r="G118" s="23" t="s">
        <v>3114</v>
      </c>
      <c r="H118" s="22" t="s">
        <v>182</v>
      </c>
    </row>
    <row r="119" spans="1:8" ht="39.75" customHeight="1">
      <c r="A119" s="23">
        <v>114</v>
      </c>
      <c r="B119" s="98" t="s">
        <v>3366</v>
      </c>
      <c r="C119" s="109">
        <v>600000</v>
      </c>
      <c r="D119" s="22" t="s">
        <v>2862</v>
      </c>
      <c r="E119" s="29" t="s">
        <v>181</v>
      </c>
      <c r="F119" s="99" t="s">
        <v>183</v>
      </c>
      <c r="G119" s="23" t="s">
        <v>3284</v>
      </c>
      <c r="H119" s="22" t="s">
        <v>184</v>
      </c>
    </row>
    <row r="120" spans="1:8" ht="39.75" customHeight="1">
      <c r="A120" s="23">
        <v>115</v>
      </c>
      <c r="B120" s="36" t="s">
        <v>3285</v>
      </c>
      <c r="C120" s="34">
        <v>600000</v>
      </c>
      <c r="D120" s="22" t="s">
        <v>4316</v>
      </c>
      <c r="E120" s="28" t="s">
        <v>185</v>
      </c>
      <c r="F120" s="36" t="s">
        <v>3286</v>
      </c>
      <c r="G120" s="23" t="s">
        <v>3136</v>
      </c>
      <c r="H120" s="22" t="s">
        <v>186</v>
      </c>
    </row>
    <row r="121" spans="1:8" ht="39.75" customHeight="1">
      <c r="A121" s="23">
        <v>116</v>
      </c>
      <c r="B121" s="86" t="s">
        <v>3287</v>
      </c>
      <c r="C121" s="231">
        <v>600000</v>
      </c>
      <c r="D121" s="48" t="s">
        <v>2845</v>
      </c>
      <c r="E121" s="63" t="s">
        <v>3975</v>
      </c>
      <c r="F121" s="86" t="s">
        <v>187</v>
      </c>
      <c r="G121" s="48" t="s">
        <v>188</v>
      </c>
      <c r="H121" s="52" t="s">
        <v>189</v>
      </c>
    </row>
    <row r="122" spans="1:8" ht="39.75" customHeight="1">
      <c r="A122" s="23">
        <v>117</v>
      </c>
      <c r="B122" s="108" t="s">
        <v>840</v>
      </c>
      <c r="C122" s="169">
        <v>600000</v>
      </c>
      <c r="D122" s="142" t="s">
        <v>3129</v>
      </c>
      <c r="E122" s="89" t="s">
        <v>3288</v>
      </c>
      <c r="F122" s="86" t="s">
        <v>190</v>
      </c>
      <c r="G122" s="142" t="s">
        <v>3097</v>
      </c>
      <c r="H122" s="142" t="s">
        <v>839</v>
      </c>
    </row>
    <row r="123" spans="1:8" ht="39.75" customHeight="1">
      <c r="A123" s="23">
        <v>118</v>
      </c>
      <c r="B123" s="111" t="s">
        <v>4191</v>
      </c>
      <c r="C123" s="144">
        <v>600000</v>
      </c>
      <c r="D123" s="142" t="s">
        <v>3147</v>
      </c>
      <c r="E123" s="91" t="s">
        <v>509</v>
      </c>
      <c r="F123" s="111" t="s">
        <v>820</v>
      </c>
      <c r="G123" s="137" t="s">
        <v>3097</v>
      </c>
      <c r="H123" s="137" t="s">
        <v>826</v>
      </c>
    </row>
    <row r="124" spans="1:8" ht="39.75" customHeight="1">
      <c r="A124" s="23">
        <v>119</v>
      </c>
      <c r="B124" s="36" t="s">
        <v>4107</v>
      </c>
      <c r="C124" s="34">
        <v>596260</v>
      </c>
      <c r="D124" s="23" t="s">
        <v>2862</v>
      </c>
      <c r="E124" s="29" t="s">
        <v>4108</v>
      </c>
      <c r="F124" s="36" t="s">
        <v>191</v>
      </c>
      <c r="G124" s="23" t="s">
        <v>4098</v>
      </c>
      <c r="H124" s="23" t="s">
        <v>192</v>
      </c>
    </row>
    <row r="125" spans="1:8" ht="39.75" customHeight="1">
      <c r="A125" s="23">
        <v>120</v>
      </c>
      <c r="B125" s="36" t="s">
        <v>193</v>
      </c>
      <c r="C125" s="34">
        <v>592500</v>
      </c>
      <c r="D125" s="22" t="s">
        <v>4357</v>
      </c>
      <c r="E125" s="29" t="s">
        <v>4101</v>
      </c>
      <c r="F125" s="36" t="s">
        <v>194</v>
      </c>
      <c r="G125" s="23" t="s">
        <v>3289</v>
      </c>
      <c r="H125" s="23" t="s">
        <v>195</v>
      </c>
    </row>
    <row r="126" spans="1:8" ht="39.75" customHeight="1">
      <c r="A126" s="23">
        <v>121</v>
      </c>
      <c r="B126" s="37" t="s">
        <v>196</v>
      </c>
      <c r="C126" s="33">
        <v>590053</v>
      </c>
      <c r="D126" s="23" t="s">
        <v>3125</v>
      </c>
      <c r="E126" s="29" t="s">
        <v>197</v>
      </c>
      <c r="F126" s="47" t="s">
        <v>198</v>
      </c>
      <c r="G126" s="23" t="s">
        <v>199</v>
      </c>
      <c r="H126" s="23" t="s">
        <v>200</v>
      </c>
    </row>
    <row r="127" spans="1:8" ht="39.75" customHeight="1">
      <c r="A127" s="23">
        <v>122</v>
      </c>
      <c r="B127" s="36" t="s">
        <v>3291</v>
      </c>
      <c r="C127" s="34">
        <v>586000</v>
      </c>
      <c r="D127" s="22" t="s">
        <v>3292</v>
      </c>
      <c r="E127" s="29" t="s">
        <v>4096</v>
      </c>
      <c r="F127" s="46" t="s">
        <v>201</v>
      </c>
      <c r="G127" s="23" t="s">
        <v>3305</v>
      </c>
      <c r="H127" s="22" t="s">
        <v>202</v>
      </c>
    </row>
    <row r="128" spans="1:8" ht="39.75" customHeight="1">
      <c r="A128" s="23">
        <v>123</v>
      </c>
      <c r="B128" s="36" t="s">
        <v>3662</v>
      </c>
      <c r="C128" s="40">
        <v>577579</v>
      </c>
      <c r="D128" s="22" t="s">
        <v>3154</v>
      </c>
      <c r="E128" s="28" t="s">
        <v>203</v>
      </c>
      <c r="F128" s="36" t="s">
        <v>3663</v>
      </c>
      <c r="G128" s="22" t="s">
        <v>3293</v>
      </c>
      <c r="H128" s="35" t="s">
        <v>3661</v>
      </c>
    </row>
    <row r="129" spans="1:8" ht="39.75" customHeight="1">
      <c r="A129" s="23">
        <v>124</v>
      </c>
      <c r="B129" s="141" t="s">
        <v>814</v>
      </c>
      <c r="C129" s="40">
        <v>574921</v>
      </c>
      <c r="D129" s="137" t="s">
        <v>3294</v>
      </c>
      <c r="E129" s="28" t="s">
        <v>185</v>
      </c>
      <c r="F129" s="36" t="s">
        <v>3295</v>
      </c>
      <c r="G129" s="22" t="s">
        <v>2892</v>
      </c>
      <c r="H129" s="140" t="s">
        <v>2261</v>
      </c>
    </row>
    <row r="130" spans="1:8" ht="39.75" customHeight="1">
      <c r="A130" s="23">
        <v>125</v>
      </c>
      <c r="B130" s="37" t="s">
        <v>3296</v>
      </c>
      <c r="C130" s="33">
        <v>574200</v>
      </c>
      <c r="D130" s="23" t="s">
        <v>2262</v>
      </c>
      <c r="E130" s="29" t="s">
        <v>4152</v>
      </c>
      <c r="F130" s="36" t="s">
        <v>2263</v>
      </c>
      <c r="G130" s="23" t="s">
        <v>2264</v>
      </c>
      <c r="H130" s="23" t="s">
        <v>2265</v>
      </c>
    </row>
    <row r="131" spans="1:8" ht="39.75" customHeight="1">
      <c r="A131" s="23">
        <v>126</v>
      </c>
      <c r="B131" s="86" t="s">
        <v>210</v>
      </c>
      <c r="C131" s="34">
        <v>572000</v>
      </c>
      <c r="D131" s="142" t="s">
        <v>3299</v>
      </c>
      <c r="E131" s="91" t="s">
        <v>518</v>
      </c>
      <c r="F131" s="283" t="s">
        <v>2266</v>
      </c>
      <c r="G131" s="137" t="s">
        <v>3097</v>
      </c>
      <c r="H131" s="206" t="s">
        <v>2849</v>
      </c>
    </row>
    <row r="132" spans="1:8" ht="39.75" customHeight="1">
      <c r="A132" s="23">
        <v>127</v>
      </c>
      <c r="B132" s="41" t="s">
        <v>4066</v>
      </c>
      <c r="C132" s="73">
        <v>570000</v>
      </c>
      <c r="D132" s="55" t="s">
        <v>3335</v>
      </c>
      <c r="E132" s="189" t="s">
        <v>4002</v>
      </c>
      <c r="F132" s="41" t="s">
        <v>4067</v>
      </c>
      <c r="G132" s="70" t="s">
        <v>3131</v>
      </c>
      <c r="H132" s="71" t="s">
        <v>2267</v>
      </c>
    </row>
    <row r="133" spans="1:8" ht="39.75" customHeight="1">
      <c r="A133" s="23">
        <v>128</v>
      </c>
      <c r="B133" s="36" t="s">
        <v>3300</v>
      </c>
      <c r="C133" s="34">
        <v>566000</v>
      </c>
      <c r="D133" s="22" t="s">
        <v>3301</v>
      </c>
      <c r="E133" s="29" t="s">
        <v>4152</v>
      </c>
      <c r="F133" s="36" t="s">
        <v>2268</v>
      </c>
      <c r="G133" s="22" t="s">
        <v>2947</v>
      </c>
      <c r="H133" s="23" t="s">
        <v>2269</v>
      </c>
    </row>
    <row r="134" spans="1:8" ht="39.75" customHeight="1">
      <c r="A134" s="23">
        <v>129</v>
      </c>
      <c r="B134" s="37" t="s">
        <v>3302</v>
      </c>
      <c r="C134" s="33">
        <v>563000</v>
      </c>
      <c r="D134" s="23" t="s">
        <v>4141</v>
      </c>
      <c r="E134" s="29" t="s">
        <v>3303</v>
      </c>
      <c r="F134" s="37" t="s">
        <v>4142</v>
      </c>
      <c r="G134" s="22" t="s">
        <v>3112</v>
      </c>
      <c r="H134" s="22" t="s">
        <v>4118</v>
      </c>
    </row>
    <row r="135" spans="1:8" ht="39.75" customHeight="1">
      <c r="A135" s="23">
        <v>130</v>
      </c>
      <c r="B135" s="36" t="s">
        <v>1697</v>
      </c>
      <c r="C135" s="34">
        <v>560200</v>
      </c>
      <c r="D135" s="22" t="s">
        <v>3335</v>
      </c>
      <c r="E135" s="29" t="s">
        <v>1698</v>
      </c>
      <c r="F135" s="36" t="s">
        <v>1699</v>
      </c>
      <c r="G135" s="23" t="s">
        <v>2270</v>
      </c>
      <c r="H135" s="23" t="s">
        <v>1691</v>
      </c>
    </row>
    <row r="136" spans="1:8" ht="39.75" customHeight="1">
      <c r="A136" s="23">
        <v>131</v>
      </c>
      <c r="B136" s="36" t="s">
        <v>2271</v>
      </c>
      <c r="C136" s="34">
        <v>559465</v>
      </c>
      <c r="D136" s="22" t="s">
        <v>3304</v>
      </c>
      <c r="E136" s="29" t="s">
        <v>4031</v>
      </c>
      <c r="F136" s="36" t="s">
        <v>4032</v>
      </c>
      <c r="G136" s="22" t="s">
        <v>4019</v>
      </c>
      <c r="H136" s="23" t="s">
        <v>2272</v>
      </c>
    </row>
    <row r="137" spans="1:8" ht="39.75" customHeight="1">
      <c r="A137" s="23">
        <v>132</v>
      </c>
      <c r="B137" s="37" t="s">
        <v>2273</v>
      </c>
      <c r="C137" s="33">
        <v>552000</v>
      </c>
      <c r="D137" s="23" t="s">
        <v>3335</v>
      </c>
      <c r="E137" s="29" t="s">
        <v>1693</v>
      </c>
      <c r="F137" s="36" t="s">
        <v>3710</v>
      </c>
      <c r="G137" s="23" t="s">
        <v>3143</v>
      </c>
      <c r="H137" s="23" t="s">
        <v>1700</v>
      </c>
    </row>
    <row r="138" spans="1:8" ht="39.75" customHeight="1">
      <c r="A138" s="23">
        <v>133</v>
      </c>
      <c r="B138" s="36" t="s">
        <v>2274</v>
      </c>
      <c r="C138" s="40">
        <v>540000</v>
      </c>
      <c r="D138" s="22" t="s">
        <v>4291</v>
      </c>
      <c r="E138" s="29" t="s">
        <v>2275</v>
      </c>
      <c r="F138" s="36" t="s">
        <v>2276</v>
      </c>
      <c r="G138" s="23" t="s">
        <v>2277</v>
      </c>
      <c r="H138" s="22" t="s">
        <v>4109</v>
      </c>
    </row>
    <row r="139" spans="1:8" ht="39.75" customHeight="1">
      <c r="A139" s="23">
        <v>134</v>
      </c>
      <c r="B139" s="59" t="s">
        <v>3963</v>
      </c>
      <c r="C139" s="34">
        <v>534000</v>
      </c>
      <c r="D139" s="83" t="s">
        <v>3108</v>
      </c>
      <c r="E139" s="85" t="s">
        <v>2278</v>
      </c>
      <c r="F139" s="59" t="s">
        <v>2279</v>
      </c>
      <c r="G139" s="83" t="s">
        <v>4098</v>
      </c>
      <c r="H139" s="23" t="s">
        <v>2280</v>
      </c>
    </row>
    <row r="140" spans="1:8" ht="39.75" customHeight="1">
      <c r="A140" s="23">
        <v>135</v>
      </c>
      <c r="B140" s="36" t="s">
        <v>2281</v>
      </c>
      <c r="C140" s="34">
        <v>523811</v>
      </c>
      <c r="D140" s="22" t="s">
        <v>3103</v>
      </c>
      <c r="E140" s="28" t="s">
        <v>2282</v>
      </c>
      <c r="F140" s="36" t="s">
        <v>2283</v>
      </c>
      <c r="G140" s="23" t="s">
        <v>2284</v>
      </c>
      <c r="H140" s="22" t="s">
        <v>2285</v>
      </c>
    </row>
    <row r="141" spans="1:8" ht="39.75" customHeight="1">
      <c r="A141" s="23">
        <v>136</v>
      </c>
      <c r="B141" s="36" t="s">
        <v>2286</v>
      </c>
      <c r="C141" s="34">
        <v>517400</v>
      </c>
      <c r="D141" s="22" t="s">
        <v>3306</v>
      </c>
      <c r="E141" s="29" t="s">
        <v>2287</v>
      </c>
      <c r="F141" s="36" t="s">
        <v>4102</v>
      </c>
      <c r="G141" s="22" t="s">
        <v>4098</v>
      </c>
      <c r="H141" s="23" t="s">
        <v>2288</v>
      </c>
    </row>
    <row r="142" spans="1:8" ht="39.75" customHeight="1">
      <c r="A142" s="23">
        <v>137</v>
      </c>
      <c r="B142" s="141" t="s">
        <v>3633</v>
      </c>
      <c r="C142" s="40">
        <v>513814</v>
      </c>
      <c r="D142" s="137" t="s">
        <v>3129</v>
      </c>
      <c r="E142" s="28" t="s">
        <v>802</v>
      </c>
      <c r="F142" s="36" t="s">
        <v>3307</v>
      </c>
      <c r="G142" s="22" t="s">
        <v>2289</v>
      </c>
      <c r="H142" s="140" t="s">
        <v>2290</v>
      </c>
    </row>
    <row r="143" spans="1:8" ht="39.75" customHeight="1">
      <c r="A143" s="23">
        <v>138</v>
      </c>
      <c r="B143" s="43" t="s">
        <v>3308</v>
      </c>
      <c r="C143" s="105">
        <v>510000</v>
      </c>
      <c r="D143" s="48" t="s">
        <v>2291</v>
      </c>
      <c r="E143" s="29" t="s">
        <v>3975</v>
      </c>
      <c r="F143" s="56" t="s">
        <v>3309</v>
      </c>
      <c r="G143" s="55" t="s">
        <v>2292</v>
      </c>
      <c r="H143" s="23" t="s">
        <v>2293</v>
      </c>
    </row>
    <row r="144" spans="1:8" ht="39.75" customHeight="1">
      <c r="A144" s="23">
        <v>139</v>
      </c>
      <c r="B144" s="36" t="s">
        <v>2294</v>
      </c>
      <c r="C144" s="34">
        <v>509000</v>
      </c>
      <c r="D144" s="22" t="s">
        <v>2862</v>
      </c>
      <c r="E144" s="28" t="s">
        <v>2295</v>
      </c>
      <c r="F144" s="36" t="s">
        <v>3310</v>
      </c>
      <c r="G144" s="23" t="s">
        <v>3342</v>
      </c>
      <c r="H144" s="23" t="s">
        <v>2296</v>
      </c>
    </row>
    <row r="145" spans="1:8" ht="39.75" customHeight="1">
      <c r="A145" s="23">
        <v>140</v>
      </c>
      <c r="B145" s="37" t="s">
        <v>2297</v>
      </c>
      <c r="C145" s="33">
        <v>507000</v>
      </c>
      <c r="D145" s="23" t="s">
        <v>3335</v>
      </c>
      <c r="E145" s="29" t="s">
        <v>2896</v>
      </c>
      <c r="F145" s="37" t="s">
        <v>4117</v>
      </c>
      <c r="G145" s="22" t="s">
        <v>3112</v>
      </c>
      <c r="H145" s="22" t="s">
        <v>4116</v>
      </c>
    </row>
    <row r="146" spans="1:8" ht="39.75" customHeight="1">
      <c r="A146" s="23">
        <v>141</v>
      </c>
      <c r="B146" s="36" t="s">
        <v>2953</v>
      </c>
      <c r="C146" s="34">
        <v>506400</v>
      </c>
      <c r="D146" s="22" t="s">
        <v>2954</v>
      </c>
      <c r="E146" s="29" t="s">
        <v>2955</v>
      </c>
      <c r="F146" s="36" t="s">
        <v>2956</v>
      </c>
      <c r="G146" s="23" t="s">
        <v>3163</v>
      </c>
      <c r="H146" s="23" t="s">
        <v>2298</v>
      </c>
    </row>
    <row r="147" spans="1:8" ht="39.75" customHeight="1">
      <c r="A147" s="23">
        <v>142</v>
      </c>
      <c r="B147" s="119" t="s">
        <v>3650</v>
      </c>
      <c r="C147" s="225">
        <v>506000</v>
      </c>
      <c r="D147" s="124" t="s">
        <v>3803</v>
      </c>
      <c r="E147" s="118" t="s">
        <v>3686</v>
      </c>
      <c r="F147" s="119" t="s">
        <v>2299</v>
      </c>
      <c r="G147" s="117" t="s">
        <v>2300</v>
      </c>
      <c r="H147" s="117" t="s">
        <v>2301</v>
      </c>
    </row>
    <row r="148" spans="1:8" ht="39.75" customHeight="1">
      <c r="A148" s="23">
        <v>143</v>
      </c>
      <c r="B148" s="119" t="s">
        <v>2302</v>
      </c>
      <c r="C148" s="225">
        <f>346862+155300</f>
        <v>502162</v>
      </c>
      <c r="D148" s="124" t="s">
        <v>3133</v>
      </c>
      <c r="E148" s="125" t="s">
        <v>2957</v>
      </c>
      <c r="F148" s="119" t="s">
        <v>2958</v>
      </c>
      <c r="G148" s="117" t="s">
        <v>2303</v>
      </c>
      <c r="H148" s="117" t="s">
        <v>2304</v>
      </c>
    </row>
    <row r="149" spans="1:8" ht="39.75" customHeight="1">
      <c r="A149" s="23">
        <v>144</v>
      </c>
      <c r="B149" s="53" t="s">
        <v>2305</v>
      </c>
      <c r="C149" s="231">
        <v>502000</v>
      </c>
      <c r="D149" s="48" t="s">
        <v>2306</v>
      </c>
      <c r="E149" s="63" t="s">
        <v>2590</v>
      </c>
      <c r="F149" s="86" t="s">
        <v>2960</v>
      </c>
      <c r="G149" s="52" t="s">
        <v>3128</v>
      </c>
      <c r="H149" s="52" t="s">
        <v>2591</v>
      </c>
    </row>
    <row r="150" spans="1:8" ht="39.75" customHeight="1">
      <c r="A150" s="23">
        <v>145</v>
      </c>
      <c r="B150" s="37" t="s">
        <v>2592</v>
      </c>
      <c r="C150" s="33">
        <v>500000</v>
      </c>
      <c r="D150" s="22" t="s">
        <v>3101</v>
      </c>
      <c r="E150" s="29" t="s">
        <v>2961</v>
      </c>
      <c r="F150" s="37" t="s">
        <v>2962</v>
      </c>
      <c r="G150" s="23" t="s">
        <v>3102</v>
      </c>
      <c r="H150" s="23" t="s">
        <v>2963</v>
      </c>
    </row>
    <row r="151" spans="1:8" ht="39.75" customHeight="1">
      <c r="A151" s="23">
        <v>146</v>
      </c>
      <c r="B151" s="41" t="s">
        <v>2593</v>
      </c>
      <c r="C151" s="33">
        <v>500000</v>
      </c>
      <c r="D151" s="23" t="s">
        <v>3101</v>
      </c>
      <c r="E151" s="29" t="s">
        <v>2594</v>
      </c>
      <c r="F151" s="36" t="s">
        <v>2595</v>
      </c>
      <c r="G151" s="23" t="s">
        <v>3298</v>
      </c>
      <c r="H151" s="23" t="s">
        <v>2596</v>
      </c>
    </row>
    <row r="152" spans="1:8" ht="39.75" customHeight="1">
      <c r="A152" s="23">
        <v>147</v>
      </c>
      <c r="B152" s="43" t="s">
        <v>2964</v>
      </c>
      <c r="C152" s="34">
        <v>500000</v>
      </c>
      <c r="D152" s="48" t="s">
        <v>2965</v>
      </c>
      <c r="E152" s="29" t="s">
        <v>3957</v>
      </c>
      <c r="F152" s="56" t="s">
        <v>2966</v>
      </c>
      <c r="G152" s="22" t="s">
        <v>2844</v>
      </c>
      <c r="H152" s="22" t="s">
        <v>2864</v>
      </c>
    </row>
    <row r="153" spans="1:8" ht="39.75" customHeight="1">
      <c r="A153" s="23">
        <v>148</v>
      </c>
      <c r="B153" s="37" t="s">
        <v>2597</v>
      </c>
      <c r="C153" s="33">
        <v>500000</v>
      </c>
      <c r="D153" s="23" t="s">
        <v>2967</v>
      </c>
      <c r="E153" s="29" t="s">
        <v>2598</v>
      </c>
      <c r="F153" s="47" t="s">
        <v>800</v>
      </c>
      <c r="G153" s="23" t="s">
        <v>2599</v>
      </c>
      <c r="H153" s="23" t="s">
        <v>799</v>
      </c>
    </row>
    <row r="154" spans="1:8" ht="39.75" customHeight="1">
      <c r="A154" s="23">
        <v>149</v>
      </c>
      <c r="B154" s="36" t="s">
        <v>2600</v>
      </c>
      <c r="C154" s="34">
        <v>500000</v>
      </c>
      <c r="D154" s="22" t="s">
        <v>4291</v>
      </c>
      <c r="E154" s="29" t="s">
        <v>4096</v>
      </c>
      <c r="F154" s="36" t="s">
        <v>2601</v>
      </c>
      <c r="G154" s="23" t="s">
        <v>4098</v>
      </c>
      <c r="H154" s="23" t="s">
        <v>2602</v>
      </c>
    </row>
    <row r="155" spans="1:8" ht="39.75" customHeight="1">
      <c r="A155" s="23">
        <v>150</v>
      </c>
      <c r="B155" s="36" t="s">
        <v>3946</v>
      </c>
      <c r="C155" s="40">
        <v>500000</v>
      </c>
      <c r="D155" s="22" t="s">
        <v>2968</v>
      </c>
      <c r="E155" s="85" t="s">
        <v>4479</v>
      </c>
      <c r="F155" s="36" t="s">
        <v>2603</v>
      </c>
      <c r="G155" s="22" t="s">
        <v>2969</v>
      </c>
      <c r="H155" s="22" t="s">
        <v>3945</v>
      </c>
    </row>
    <row r="156" spans="1:8" ht="39.75" customHeight="1">
      <c r="A156" s="23">
        <v>151</v>
      </c>
      <c r="B156" s="36" t="s">
        <v>3928</v>
      </c>
      <c r="C156" s="34">
        <v>500000</v>
      </c>
      <c r="D156" s="22" t="s">
        <v>3148</v>
      </c>
      <c r="E156" s="28" t="s">
        <v>3628</v>
      </c>
      <c r="F156" s="36" t="s">
        <v>3929</v>
      </c>
      <c r="G156" s="22" t="s">
        <v>2970</v>
      </c>
      <c r="H156" s="23" t="s">
        <v>2971</v>
      </c>
    </row>
    <row r="157" spans="1:8" ht="39.75" customHeight="1">
      <c r="A157" s="23">
        <v>152</v>
      </c>
      <c r="B157" s="37" t="s">
        <v>2604</v>
      </c>
      <c r="C157" s="33">
        <v>500000</v>
      </c>
      <c r="D157" s="23" t="s">
        <v>4357</v>
      </c>
      <c r="E157" s="29" t="s">
        <v>2972</v>
      </c>
      <c r="F157" s="37" t="s">
        <v>3937</v>
      </c>
      <c r="G157" s="52" t="s">
        <v>3119</v>
      </c>
      <c r="H157" s="23" t="s">
        <v>2973</v>
      </c>
    </row>
    <row r="158" spans="1:8" ht="39.75" customHeight="1">
      <c r="A158" s="23">
        <v>153</v>
      </c>
      <c r="B158" s="37" t="s">
        <v>2605</v>
      </c>
      <c r="C158" s="33">
        <v>500000</v>
      </c>
      <c r="D158" s="23" t="s">
        <v>2974</v>
      </c>
      <c r="E158" s="29" t="s">
        <v>3605</v>
      </c>
      <c r="F158" s="37" t="s">
        <v>2975</v>
      </c>
      <c r="G158" s="23" t="s">
        <v>3935</v>
      </c>
      <c r="H158" s="23" t="s">
        <v>3936</v>
      </c>
    </row>
    <row r="159" spans="1:8" ht="39.75" customHeight="1">
      <c r="A159" s="23">
        <v>154</v>
      </c>
      <c r="B159" s="36" t="s">
        <v>3367</v>
      </c>
      <c r="C159" s="34">
        <v>500000</v>
      </c>
      <c r="D159" s="22" t="s">
        <v>4354</v>
      </c>
      <c r="E159" s="29" t="s">
        <v>2594</v>
      </c>
      <c r="F159" s="47" t="s">
        <v>3368</v>
      </c>
      <c r="G159" s="23" t="s">
        <v>2976</v>
      </c>
      <c r="H159" s="22" t="s">
        <v>2977</v>
      </c>
    </row>
    <row r="160" spans="1:8" ht="39.75" customHeight="1">
      <c r="A160" s="23">
        <v>155</v>
      </c>
      <c r="B160" s="90" t="s">
        <v>2606</v>
      </c>
      <c r="C160" s="232">
        <v>500000</v>
      </c>
      <c r="D160" s="52" t="s">
        <v>4474</v>
      </c>
      <c r="E160" s="91" t="s">
        <v>3142</v>
      </c>
      <c r="F160" s="92" t="s">
        <v>2978</v>
      </c>
      <c r="G160" s="23" t="s">
        <v>3342</v>
      </c>
      <c r="H160" s="48" t="s">
        <v>2979</v>
      </c>
    </row>
    <row r="161" spans="1:8" ht="39.75" customHeight="1">
      <c r="A161" s="23">
        <v>156</v>
      </c>
      <c r="B161" s="90" t="s">
        <v>3369</v>
      </c>
      <c r="C161" s="232">
        <v>500000</v>
      </c>
      <c r="D161" s="52" t="s">
        <v>4474</v>
      </c>
      <c r="E161" s="91" t="s">
        <v>2607</v>
      </c>
      <c r="F161" s="92" t="s">
        <v>2846</v>
      </c>
      <c r="G161" s="23" t="s">
        <v>3342</v>
      </c>
      <c r="H161" s="48" t="s">
        <v>2979</v>
      </c>
    </row>
    <row r="162" spans="1:8" ht="39.75" customHeight="1">
      <c r="A162" s="23">
        <v>157</v>
      </c>
      <c r="B162" s="36" t="s">
        <v>222</v>
      </c>
      <c r="C162" s="34">
        <v>500000</v>
      </c>
      <c r="D162" s="22" t="s">
        <v>4474</v>
      </c>
      <c r="E162" s="28" t="s">
        <v>3683</v>
      </c>
      <c r="F162" s="36" t="s">
        <v>223</v>
      </c>
      <c r="G162" s="23" t="s">
        <v>2847</v>
      </c>
      <c r="H162" s="22" t="s">
        <v>4483</v>
      </c>
    </row>
    <row r="163" spans="1:8" ht="39.75" customHeight="1">
      <c r="A163" s="23">
        <v>158</v>
      </c>
      <c r="B163" s="36" t="s">
        <v>2980</v>
      </c>
      <c r="C163" s="34">
        <v>500000</v>
      </c>
      <c r="D163" s="22" t="s">
        <v>4291</v>
      </c>
      <c r="E163" s="28" t="s">
        <v>2608</v>
      </c>
      <c r="F163" s="36" t="s">
        <v>2981</v>
      </c>
      <c r="G163" s="23" t="s">
        <v>2609</v>
      </c>
      <c r="H163" s="22" t="s">
        <v>250</v>
      </c>
    </row>
    <row r="164" spans="1:8" ht="39.75" customHeight="1">
      <c r="A164" s="23">
        <v>159</v>
      </c>
      <c r="B164" s="108" t="s">
        <v>2610</v>
      </c>
      <c r="C164" s="169">
        <v>500000</v>
      </c>
      <c r="D164" s="142" t="s">
        <v>2982</v>
      </c>
      <c r="E164" s="89" t="s">
        <v>2611</v>
      </c>
      <c r="F164" s="108" t="s">
        <v>823</v>
      </c>
      <c r="G164" s="142" t="s">
        <v>2612</v>
      </c>
      <c r="H164" s="142" t="s">
        <v>821</v>
      </c>
    </row>
    <row r="165" spans="1:8" ht="39.75" customHeight="1">
      <c r="A165" s="23">
        <v>160</v>
      </c>
      <c r="B165" s="111" t="s">
        <v>3566</v>
      </c>
      <c r="C165" s="144">
        <v>500000</v>
      </c>
      <c r="D165" s="142" t="s">
        <v>2983</v>
      </c>
      <c r="E165" s="91" t="s">
        <v>2613</v>
      </c>
      <c r="F165" s="111" t="s">
        <v>820</v>
      </c>
      <c r="G165" s="137" t="s">
        <v>2612</v>
      </c>
      <c r="H165" s="137" t="s">
        <v>829</v>
      </c>
    </row>
    <row r="166" spans="1:8" ht="39.75" customHeight="1">
      <c r="A166" s="23">
        <v>161</v>
      </c>
      <c r="B166" s="36" t="s">
        <v>2984</v>
      </c>
      <c r="C166" s="34">
        <v>492000</v>
      </c>
      <c r="D166" s="23" t="s">
        <v>4316</v>
      </c>
      <c r="E166" s="29" t="s">
        <v>2614</v>
      </c>
      <c r="F166" s="36" t="s">
        <v>2615</v>
      </c>
      <c r="G166" s="23" t="s">
        <v>3106</v>
      </c>
      <c r="H166" s="23" t="s">
        <v>2616</v>
      </c>
    </row>
    <row r="167" spans="1:8" ht="39.75" customHeight="1">
      <c r="A167" s="23">
        <v>162</v>
      </c>
      <c r="B167" s="114" t="s">
        <v>1732</v>
      </c>
      <c r="C167" s="227">
        <v>484000</v>
      </c>
      <c r="D167" s="23" t="s">
        <v>2985</v>
      </c>
      <c r="E167" s="29" t="s">
        <v>2617</v>
      </c>
      <c r="F167" s="115" t="s">
        <v>2618</v>
      </c>
      <c r="G167" s="23" t="s">
        <v>2986</v>
      </c>
      <c r="H167" s="23" t="s">
        <v>1731</v>
      </c>
    </row>
    <row r="168" spans="1:8" ht="39.75" customHeight="1">
      <c r="A168" s="23">
        <v>163</v>
      </c>
      <c r="B168" s="37" t="s">
        <v>2619</v>
      </c>
      <c r="C168" s="33">
        <v>480000</v>
      </c>
      <c r="D168" s="23" t="s">
        <v>3116</v>
      </c>
      <c r="E168" s="29" t="s">
        <v>2620</v>
      </c>
      <c r="F168" s="37" t="s">
        <v>2621</v>
      </c>
      <c r="G168" s="23" t="s">
        <v>3114</v>
      </c>
      <c r="H168" s="23" t="s">
        <v>2622</v>
      </c>
    </row>
    <row r="169" spans="1:8" ht="39.75" customHeight="1">
      <c r="A169" s="23">
        <v>164</v>
      </c>
      <c r="B169" s="37" t="s">
        <v>3328</v>
      </c>
      <c r="C169" s="33">
        <v>475900</v>
      </c>
      <c r="D169" s="23" t="s">
        <v>3321</v>
      </c>
      <c r="E169" s="29" t="s">
        <v>3323</v>
      </c>
      <c r="F169" s="37" t="s">
        <v>3329</v>
      </c>
      <c r="G169" s="22" t="s">
        <v>3311</v>
      </c>
      <c r="H169" s="22" t="s">
        <v>3312</v>
      </c>
    </row>
    <row r="170" spans="1:8" ht="39.75" customHeight="1">
      <c r="A170" s="23">
        <v>165</v>
      </c>
      <c r="B170" s="37" t="s">
        <v>3938</v>
      </c>
      <c r="C170" s="33">
        <v>475900</v>
      </c>
      <c r="D170" s="23" t="s">
        <v>4354</v>
      </c>
      <c r="E170" s="29" t="s">
        <v>3975</v>
      </c>
      <c r="F170" s="37" t="s">
        <v>2623</v>
      </c>
      <c r="G170" s="23" t="s">
        <v>3935</v>
      </c>
      <c r="H170" s="23" t="s">
        <v>3936</v>
      </c>
    </row>
    <row r="171" spans="1:8" ht="39.75" customHeight="1">
      <c r="A171" s="23">
        <v>166</v>
      </c>
      <c r="B171" s="141" t="s">
        <v>3636</v>
      </c>
      <c r="C171" s="40">
        <v>472736</v>
      </c>
      <c r="D171" s="137" t="s">
        <v>3138</v>
      </c>
      <c r="E171" s="28" t="s">
        <v>2988</v>
      </c>
      <c r="F171" s="36" t="s">
        <v>2624</v>
      </c>
      <c r="G171" s="22" t="s">
        <v>2625</v>
      </c>
      <c r="H171" s="140" t="s">
        <v>2290</v>
      </c>
    </row>
    <row r="172" spans="1:8" ht="39.75" customHeight="1">
      <c r="A172" s="23">
        <v>167</v>
      </c>
      <c r="B172" s="37" t="s">
        <v>2626</v>
      </c>
      <c r="C172" s="34">
        <v>472000</v>
      </c>
      <c r="D172" s="22" t="s">
        <v>3154</v>
      </c>
      <c r="E172" s="29" t="s">
        <v>2627</v>
      </c>
      <c r="F172" s="36" t="s">
        <v>3926</v>
      </c>
      <c r="G172" s="23" t="s">
        <v>2989</v>
      </c>
      <c r="H172" s="23" t="s">
        <v>2628</v>
      </c>
    </row>
    <row r="173" spans="1:8" ht="39.75" customHeight="1">
      <c r="A173" s="23">
        <v>168</v>
      </c>
      <c r="B173" s="41" t="s">
        <v>4068</v>
      </c>
      <c r="C173" s="73">
        <v>470000</v>
      </c>
      <c r="D173" s="55" t="s">
        <v>3335</v>
      </c>
      <c r="E173" s="189" t="s">
        <v>3628</v>
      </c>
      <c r="F173" s="41" t="s">
        <v>4069</v>
      </c>
      <c r="G173" s="70" t="s">
        <v>3131</v>
      </c>
      <c r="H173" s="71" t="s">
        <v>2629</v>
      </c>
    </row>
    <row r="174" spans="1:8" ht="39.75" customHeight="1">
      <c r="A174" s="23">
        <v>169</v>
      </c>
      <c r="B174" s="119" t="s">
        <v>2630</v>
      </c>
      <c r="C174" s="242">
        <v>470000</v>
      </c>
      <c r="D174" s="124" t="s">
        <v>4316</v>
      </c>
      <c r="E174" s="117" t="s">
        <v>2631</v>
      </c>
      <c r="F174" s="136" t="s">
        <v>2990</v>
      </c>
      <c r="G174" s="135" t="s">
        <v>2991</v>
      </c>
      <c r="H174" s="117" t="s">
        <v>3639</v>
      </c>
    </row>
    <row r="175" spans="1:8" ht="39.75" customHeight="1">
      <c r="A175" s="23">
        <v>170</v>
      </c>
      <c r="B175" s="36" t="s">
        <v>2632</v>
      </c>
      <c r="C175" s="34">
        <v>456240</v>
      </c>
      <c r="D175" s="22" t="s">
        <v>2992</v>
      </c>
      <c r="E175" s="29" t="s">
        <v>2633</v>
      </c>
      <c r="F175" s="36" t="s">
        <v>2634</v>
      </c>
      <c r="G175" s="57" t="s">
        <v>2994</v>
      </c>
      <c r="H175" s="22" t="s">
        <v>2995</v>
      </c>
    </row>
    <row r="176" spans="1:8" ht="39.75" customHeight="1">
      <c r="A176" s="23">
        <v>171</v>
      </c>
      <c r="B176" s="86" t="s">
        <v>4160</v>
      </c>
      <c r="C176" s="34">
        <v>455000</v>
      </c>
      <c r="D176" s="142" t="s">
        <v>2996</v>
      </c>
      <c r="E176" s="91" t="s">
        <v>3132</v>
      </c>
      <c r="F176" s="283" t="s">
        <v>2635</v>
      </c>
      <c r="G176" s="137" t="s">
        <v>3097</v>
      </c>
      <c r="H176" s="206" t="s">
        <v>2849</v>
      </c>
    </row>
    <row r="177" spans="1:8" ht="39.75" customHeight="1">
      <c r="A177" s="23">
        <v>172</v>
      </c>
      <c r="B177" s="36" t="s">
        <v>2636</v>
      </c>
      <c r="C177" s="34">
        <v>450000</v>
      </c>
      <c r="D177" s="22" t="s">
        <v>504</v>
      </c>
      <c r="E177" s="28" t="s">
        <v>2637</v>
      </c>
      <c r="F177" s="36" t="s">
        <v>2638</v>
      </c>
      <c r="G177" s="23" t="s">
        <v>2997</v>
      </c>
      <c r="H177" s="22" t="s">
        <v>2639</v>
      </c>
    </row>
    <row r="178" spans="1:8" ht="39.75" customHeight="1">
      <c r="A178" s="23">
        <v>173</v>
      </c>
      <c r="B178" s="36" t="s">
        <v>2640</v>
      </c>
      <c r="C178" s="33">
        <v>450000</v>
      </c>
      <c r="D178" s="22" t="s">
        <v>2998</v>
      </c>
      <c r="E178" s="29" t="s">
        <v>2999</v>
      </c>
      <c r="F178" s="36" t="s">
        <v>3000</v>
      </c>
      <c r="G178" s="23" t="s">
        <v>2609</v>
      </c>
      <c r="H178" s="23" t="s">
        <v>2641</v>
      </c>
    </row>
    <row r="179" spans="1:8" ht="39.75" customHeight="1">
      <c r="A179" s="23">
        <v>174</v>
      </c>
      <c r="B179" s="36" t="s">
        <v>2642</v>
      </c>
      <c r="C179" s="34">
        <v>450000</v>
      </c>
      <c r="D179" s="22" t="s">
        <v>4291</v>
      </c>
      <c r="E179" s="28" t="s">
        <v>2608</v>
      </c>
      <c r="F179" s="36" t="s">
        <v>3270</v>
      </c>
      <c r="G179" s="23" t="s">
        <v>2609</v>
      </c>
      <c r="H179" s="22" t="s">
        <v>251</v>
      </c>
    </row>
    <row r="180" spans="1:8" ht="39.75" customHeight="1">
      <c r="A180" s="23">
        <v>175</v>
      </c>
      <c r="B180" s="37" t="s">
        <v>2643</v>
      </c>
      <c r="C180" s="33">
        <v>448000</v>
      </c>
      <c r="D180" s="23" t="s">
        <v>4357</v>
      </c>
      <c r="E180" s="29" t="s">
        <v>2607</v>
      </c>
      <c r="F180" s="37" t="s">
        <v>2644</v>
      </c>
      <c r="G180" s="55" t="s">
        <v>3001</v>
      </c>
      <c r="H180" s="23" t="s">
        <v>2293</v>
      </c>
    </row>
    <row r="181" spans="1:8" ht="39.75" customHeight="1">
      <c r="A181" s="23">
        <v>176</v>
      </c>
      <c r="B181" s="86" t="s">
        <v>3567</v>
      </c>
      <c r="C181" s="34">
        <v>446000</v>
      </c>
      <c r="D181" s="142" t="s">
        <v>2983</v>
      </c>
      <c r="E181" s="91" t="s">
        <v>2613</v>
      </c>
      <c r="F181" s="283" t="s">
        <v>2635</v>
      </c>
      <c r="G181" s="137" t="s">
        <v>3097</v>
      </c>
      <c r="H181" s="206" t="s">
        <v>2849</v>
      </c>
    </row>
    <row r="182" spans="1:8" ht="39.75" customHeight="1">
      <c r="A182" s="23">
        <v>177</v>
      </c>
      <c r="B182" s="36" t="s">
        <v>252</v>
      </c>
      <c r="C182" s="109">
        <v>441029</v>
      </c>
      <c r="D182" s="22" t="s">
        <v>3321</v>
      </c>
      <c r="E182" s="29" t="s">
        <v>253</v>
      </c>
      <c r="F182" s="112" t="s">
        <v>254</v>
      </c>
      <c r="G182" s="23" t="s">
        <v>2609</v>
      </c>
      <c r="H182" s="22" t="s">
        <v>3271</v>
      </c>
    </row>
    <row r="183" spans="1:8" ht="39.75" customHeight="1">
      <c r="A183" s="23">
        <v>178</v>
      </c>
      <c r="B183" s="36" t="s">
        <v>2645</v>
      </c>
      <c r="C183" s="34">
        <v>438533</v>
      </c>
      <c r="D183" s="22" t="s">
        <v>3107</v>
      </c>
      <c r="E183" s="29" t="s">
        <v>2646</v>
      </c>
      <c r="F183" s="36" t="s">
        <v>2647</v>
      </c>
      <c r="G183" s="23" t="s">
        <v>3002</v>
      </c>
      <c r="H183" s="23" t="s">
        <v>3003</v>
      </c>
    </row>
    <row r="184" spans="1:8" ht="39.75" customHeight="1">
      <c r="A184" s="23">
        <v>179</v>
      </c>
      <c r="B184" s="37" t="s">
        <v>3004</v>
      </c>
      <c r="C184" s="33">
        <v>437000</v>
      </c>
      <c r="D184" s="23" t="s">
        <v>3335</v>
      </c>
      <c r="E184" s="29" t="s">
        <v>2648</v>
      </c>
      <c r="F184" s="37" t="s">
        <v>4119</v>
      </c>
      <c r="G184" s="22" t="s">
        <v>3112</v>
      </c>
      <c r="H184" s="22" t="s">
        <v>4118</v>
      </c>
    </row>
    <row r="185" spans="1:8" ht="39.75" customHeight="1">
      <c r="A185" s="23">
        <v>180</v>
      </c>
      <c r="B185" s="36" t="s">
        <v>3005</v>
      </c>
      <c r="C185" s="34">
        <v>430360</v>
      </c>
      <c r="D185" s="22" t="s">
        <v>3099</v>
      </c>
      <c r="E185" s="29" t="s">
        <v>2649</v>
      </c>
      <c r="F185" s="36" t="s">
        <v>2650</v>
      </c>
      <c r="G185" s="22" t="s">
        <v>3006</v>
      </c>
      <c r="H185" s="23" t="s">
        <v>3007</v>
      </c>
    </row>
    <row r="186" spans="1:8" ht="39.75" customHeight="1">
      <c r="A186" s="23">
        <v>181</v>
      </c>
      <c r="B186" s="36" t="s">
        <v>3976</v>
      </c>
      <c r="C186" s="34">
        <v>427560</v>
      </c>
      <c r="D186" s="22" t="s">
        <v>3008</v>
      </c>
      <c r="E186" s="28" t="s">
        <v>2607</v>
      </c>
      <c r="F186" s="36" t="s">
        <v>3009</v>
      </c>
      <c r="G186" s="22" t="s">
        <v>3973</v>
      </c>
      <c r="H186" s="22" t="s">
        <v>2651</v>
      </c>
    </row>
    <row r="187" spans="1:8" ht="39.75" customHeight="1">
      <c r="A187" s="23">
        <v>182</v>
      </c>
      <c r="B187" s="36" t="s">
        <v>3010</v>
      </c>
      <c r="C187" s="34">
        <v>420000</v>
      </c>
      <c r="D187" s="22" t="s">
        <v>3011</v>
      </c>
      <c r="E187" s="28" t="s">
        <v>3334</v>
      </c>
      <c r="F187" s="36" t="s">
        <v>2652</v>
      </c>
      <c r="G187" s="23" t="s">
        <v>3012</v>
      </c>
      <c r="H187" s="22" t="s">
        <v>1097</v>
      </c>
    </row>
    <row r="188" spans="1:8" ht="39.75" customHeight="1">
      <c r="A188" s="23">
        <v>183</v>
      </c>
      <c r="B188" s="42" t="s">
        <v>3013</v>
      </c>
      <c r="C188" s="34">
        <v>415351</v>
      </c>
      <c r="D188" s="22" t="s">
        <v>3098</v>
      </c>
      <c r="E188" s="28" t="s">
        <v>3014</v>
      </c>
      <c r="F188" s="46" t="s">
        <v>3656</v>
      </c>
      <c r="G188" s="23" t="s">
        <v>3015</v>
      </c>
      <c r="H188" s="23" t="s">
        <v>3016</v>
      </c>
    </row>
    <row r="189" spans="1:8" ht="39.75" customHeight="1">
      <c r="A189" s="23">
        <v>184</v>
      </c>
      <c r="B189" s="37" t="s">
        <v>2653</v>
      </c>
      <c r="C189" s="33">
        <v>414000</v>
      </c>
      <c r="D189" s="23" t="s">
        <v>4141</v>
      </c>
      <c r="E189" s="29" t="s">
        <v>2654</v>
      </c>
      <c r="F189" s="37" t="s">
        <v>4143</v>
      </c>
      <c r="G189" s="22" t="s">
        <v>3112</v>
      </c>
      <c r="H189" s="22" t="s">
        <v>4116</v>
      </c>
    </row>
    <row r="190" spans="1:8" ht="39.75" customHeight="1">
      <c r="A190" s="23">
        <v>185</v>
      </c>
      <c r="B190" s="36" t="s">
        <v>2655</v>
      </c>
      <c r="C190" s="33">
        <v>414000</v>
      </c>
      <c r="D190" s="22" t="s">
        <v>3262</v>
      </c>
      <c r="E190" s="29" t="s">
        <v>2848</v>
      </c>
      <c r="F190" s="36" t="s">
        <v>3017</v>
      </c>
      <c r="G190" s="23" t="s">
        <v>2609</v>
      </c>
      <c r="H190" s="23" t="s">
        <v>2641</v>
      </c>
    </row>
    <row r="191" spans="1:8" ht="39.75" customHeight="1">
      <c r="A191" s="23">
        <v>186</v>
      </c>
      <c r="B191" s="36" t="s">
        <v>2656</v>
      </c>
      <c r="C191" s="34">
        <v>410000</v>
      </c>
      <c r="D191" s="22" t="s">
        <v>3018</v>
      </c>
      <c r="E191" s="28" t="s">
        <v>4477</v>
      </c>
      <c r="F191" s="36" t="s">
        <v>3604</v>
      </c>
      <c r="G191" s="22" t="s">
        <v>3973</v>
      </c>
      <c r="H191" s="22" t="s">
        <v>2651</v>
      </c>
    </row>
    <row r="192" spans="1:8" ht="39.75" customHeight="1">
      <c r="A192" s="23">
        <v>187</v>
      </c>
      <c r="B192" s="37" t="s">
        <v>3019</v>
      </c>
      <c r="C192" s="33">
        <v>410000</v>
      </c>
      <c r="D192" s="23" t="s">
        <v>504</v>
      </c>
      <c r="E192" s="29" t="s">
        <v>3020</v>
      </c>
      <c r="F192" s="36" t="s">
        <v>3925</v>
      </c>
      <c r="G192" s="23" t="s">
        <v>2989</v>
      </c>
      <c r="H192" s="23" t="s">
        <v>2628</v>
      </c>
    </row>
    <row r="193" spans="1:8" ht="39.75" customHeight="1">
      <c r="A193" s="23">
        <v>188</v>
      </c>
      <c r="B193" s="37" t="s">
        <v>2657</v>
      </c>
      <c r="C193" s="33">
        <v>405000</v>
      </c>
      <c r="D193" s="23" t="s">
        <v>3011</v>
      </c>
      <c r="E193" s="29" t="s">
        <v>2658</v>
      </c>
      <c r="F193" s="36" t="s">
        <v>2659</v>
      </c>
      <c r="G193" s="23" t="s">
        <v>2660</v>
      </c>
      <c r="H193" s="23" t="s">
        <v>2661</v>
      </c>
    </row>
    <row r="194" spans="1:8" ht="39.75" customHeight="1">
      <c r="A194" s="23">
        <v>189</v>
      </c>
      <c r="B194" s="36" t="s">
        <v>2662</v>
      </c>
      <c r="C194" s="34">
        <v>400000</v>
      </c>
      <c r="D194" s="22" t="s">
        <v>3021</v>
      </c>
      <c r="E194" s="28" t="s">
        <v>4478</v>
      </c>
      <c r="F194" s="36" t="s">
        <v>2663</v>
      </c>
      <c r="G194" s="22" t="s">
        <v>3022</v>
      </c>
      <c r="H194" s="22" t="s">
        <v>2664</v>
      </c>
    </row>
    <row r="195" spans="1:8" ht="39.75" customHeight="1">
      <c r="A195" s="23">
        <v>190</v>
      </c>
      <c r="B195" s="37" t="s">
        <v>3330</v>
      </c>
      <c r="C195" s="33">
        <v>400000</v>
      </c>
      <c r="D195" s="23" t="s">
        <v>3321</v>
      </c>
      <c r="E195" s="29" t="s">
        <v>3323</v>
      </c>
      <c r="F195" s="37" t="s">
        <v>3331</v>
      </c>
      <c r="G195" s="22" t="s">
        <v>3311</v>
      </c>
      <c r="H195" s="22" t="s">
        <v>3312</v>
      </c>
    </row>
    <row r="196" spans="1:8" ht="39.75" customHeight="1">
      <c r="A196" s="23">
        <v>191</v>
      </c>
      <c r="B196" s="36" t="s">
        <v>3977</v>
      </c>
      <c r="C196" s="33">
        <v>400000</v>
      </c>
      <c r="D196" s="25" t="s">
        <v>3317</v>
      </c>
      <c r="E196" s="22" t="s">
        <v>3023</v>
      </c>
      <c r="F196" s="36" t="s">
        <v>2665</v>
      </c>
      <c r="G196" s="22" t="s">
        <v>3024</v>
      </c>
      <c r="H196" s="22" t="s">
        <v>2666</v>
      </c>
    </row>
    <row r="197" spans="1:8" ht="39.75" customHeight="1">
      <c r="A197" s="23">
        <v>192</v>
      </c>
      <c r="B197" s="37" t="s">
        <v>3025</v>
      </c>
      <c r="C197" s="33">
        <v>400000</v>
      </c>
      <c r="D197" s="23" t="s">
        <v>3026</v>
      </c>
      <c r="E197" s="29" t="s">
        <v>3027</v>
      </c>
      <c r="F197" s="36" t="s">
        <v>3028</v>
      </c>
      <c r="G197" s="57" t="s">
        <v>3029</v>
      </c>
      <c r="H197" s="23" t="s">
        <v>3030</v>
      </c>
    </row>
    <row r="198" spans="1:8" ht="39.75" customHeight="1">
      <c r="A198" s="23">
        <v>193</v>
      </c>
      <c r="B198" s="36" t="s">
        <v>2667</v>
      </c>
      <c r="C198" s="33">
        <v>400000</v>
      </c>
      <c r="D198" s="22" t="s">
        <v>4291</v>
      </c>
      <c r="E198" s="29" t="s">
        <v>2620</v>
      </c>
      <c r="F198" s="36" t="s">
        <v>3031</v>
      </c>
      <c r="G198" s="23" t="s">
        <v>4022</v>
      </c>
      <c r="H198" s="35" t="s">
        <v>2668</v>
      </c>
    </row>
    <row r="199" spans="1:8" ht="39.75" customHeight="1">
      <c r="A199" s="23">
        <v>194</v>
      </c>
      <c r="B199" s="36" t="s">
        <v>2669</v>
      </c>
      <c r="C199" s="34">
        <v>400000</v>
      </c>
      <c r="D199" s="22" t="s">
        <v>3105</v>
      </c>
      <c r="E199" s="29" t="s">
        <v>797</v>
      </c>
      <c r="F199" s="36" t="s">
        <v>2670</v>
      </c>
      <c r="G199" s="22" t="s">
        <v>3032</v>
      </c>
      <c r="H199" s="23" t="s">
        <v>801</v>
      </c>
    </row>
    <row r="200" spans="1:8" ht="39.75" customHeight="1">
      <c r="A200" s="23">
        <v>195</v>
      </c>
      <c r="B200" s="36" t="s">
        <v>2671</v>
      </c>
      <c r="C200" s="34">
        <v>400000</v>
      </c>
      <c r="D200" s="22" t="s">
        <v>3033</v>
      </c>
      <c r="E200" s="29" t="s">
        <v>4473</v>
      </c>
      <c r="F200" s="47" t="s">
        <v>3034</v>
      </c>
      <c r="G200" s="23" t="s">
        <v>3035</v>
      </c>
      <c r="H200" s="23" t="s">
        <v>3036</v>
      </c>
    </row>
    <row r="201" spans="1:8" ht="39.75" customHeight="1">
      <c r="A201" s="23">
        <v>196</v>
      </c>
      <c r="B201" s="41" t="s">
        <v>3037</v>
      </c>
      <c r="C201" s="73">
        <v>400000</v>
      </c>
      <c r="D201" s="55" t="s">
        <v>4357</v>
      </c>
      <c r="E201" s="190" t="s">
        <v>4038</v>
      </c>
      <c r="F201" s="41" t="s">
        <v>4039</v>
      </c>
      <c r="G201" s="70" t="s">
        <v>4033</v>
      </c>
      <c r="H201" s="71" t="s">
        <v>4041</v>
      </c>
    </row>
    <row r="202" spans="1:8" ht="39.75" customHeight="1">
      <c r="A202" s="23">
        <v>197</v>
      </c>
      <c r="B202" s="36" t="s">
        <v>2672</v>
      </c>
      <c r="C202" s="40">
        <v>400000</v>
      </c>
      <c r="D202" s="22" t="s">
        <v>3038</v>
      </c>
      <c r="E202" s="29" t="s">
        <v>3039</v>
      </c>
      <c r="F202" s="36" t="s">
        <v>2673</v>
      </c>
      <c r="G202" s="23" t="s">
        <v>4098</v>
      </c>
      <c r="H202" s="22" t="s">
        <v>3082</v>
      </c>
    </row>
    <row r="203" spans="1:8" ht="39.75" customHeight="1">
      <c r="A203" s="23">
        <v>198</v>
      </c>
      <c r="B203" s="36" t="s">
        <v>2674</v>
      </c>
      <c r="C203" s="34">
        <v>400000</v>
      </c>
      <c r="D203" s="23" t="s">
        <v>2675</v>
      </c>
      <c r="E203" s="29" t="s">
        <v>2676</v>
      </c>
      <c r="F203" s="36" t="s">
        <v>3947</v>
      </c>
      <c r="G203" s="23" t="s">
        <v>4098</v>
      </c>
      <c r="H203" s="22" t="s">
        <v>3040</v>
      </c>
    </row>
    <row r="204" spans="1:8" ht="39.75" customHeight="1">
      <c r="A204" s="23">
        <v>199</v>
      </c>
      <c r="B204" s="36" t="s">
        <v>2677</v>
      </c>
      <c r="C204" s="231">
        <v>400000</v>
      </c>
      <c r="D204" s="22" t="s">
        <v>3108</v>
      </c>
      <c r="E204" s="29" t="s">
        <v>3041</v>
      </c>
      <c r="F204" s="86" t="s">
        <v>3965</v>
      </c>
      <c r="G204" s="23" t="s">
        <v>3042</v>
      </c>
      <c r="H204" s="23" t="s">
        <v>3964</v>
      </c>
    </row>
    <row r="205" spans="1:8" ht="39.75" customHeight="1">
      <c r="A205" s="23">
        <v>200</v>
      </c>
      <c r="B205" s="36" t="s">
        <v>3583</v>
      </c>
      <c r="C205" s="34">
        <v>400000</v>
      </c>
      <c r="D205" s="22" t="s">
        <v>3043</v>
      </c>
      <c r="E205" s="29" t="s">
        <v>3584</v>
      </c>
      <c r="F205" s="36" t="s">
        <v>3585</v>
      </c>
      <c r="G205" s="23" t="s">
        <v>3280</v>
      </c>
      <c r="H205" s="22" t="s">
        <v>3971</v>
      </c>
    </row>
    <row r="206" spans="1:8" ht="39.75" customHeight="1">
      <c r="A206" s="23">
        <v>201</v>
      </c>
      <c r="B206" s="36" t="s">
        <v>3919</v>
      </c>
      <c r="C206" s="34">
        <v>400000</v>
      </c>
      <c r="D206" s="22" t="s">
        <v>3335</v>
      </c>
      <c r="E206" s="29" t="s">
        <v>3962</v>
      </c>
      <c r="F206" s="56" t="s">
        <v>3044</v>
      </c>
      <c r="G206" s="23" t="s">
        <v>3595</v>
      </c>
      <c r="H206" s="35" t="s">
        <v>3596</v>
      </c>
    </row>
    <row r="207" spans="1:8" ht="39.75" customHeight="1">
      <c r="A207" s="23">
        <v>202</v>
      </c>
      <c r="B207" s="37" t="s">
        <v>3045</v>
      </c>
      <c r="C207" s="33">
        <v>400000</v>
      </c>
      <c r="D207" s="23" t="s">
        <v>3046</v>
      </c>
      <c r="E207" s="29" t="s">
        <v>2946</v>
      </c>
      <c r="F207" s="36" t="s">
        <v>2678</v>
      </c>
      <c r="G207" s="23" t="s">
        <v>3263</v>
      </c>
      <c r="H207" s="23" t="s">
        <v>2679</v>
      </c>
    </row>
    <row r="208" spans="1:8" ht="39.75" customHeight="1">
      <c r="A208" s="23">
        <v>203</v>
      </c>
      <c r="B208" s="36" t="s">
        <v>2680</v>
      </c>
      <c r="C208" s="34">
        <v>400000</v>
      </c>
      <c r="D208" s="22" t="s">
        <v>2942</v>
      </c>
      <c r="E208" s="29" t="s">
        <v>2946</v>
      </c>
      <c r="F208" s="36" t="s">
        <v>2681</v>
      </c>
      <c r="G208" s="23" t="s">
        <v>3093</v>
      </c>
      <c r="H208" s="23" t="s">
        <v>2682</v>
      </c>
    </row>
    <row r="209" spans="1:8" ht="39.75" customHeight="1">
      <c r="A209" s="23">
        <v>204</v>
      </c>
      <c r="B209" s="36" t="s">
        <v>2683</v>
      </c>
      <c r="C209" s="34">
        <v>400000</v>
      </c>
      <c r="D209" s="22" t="s">
        <v>2965</v>
      </c>
      <c r="E209" s="29" t="s">
        <v>2946</v>
      </c>
      <c r="F209" s="36" t="s">
        <v>2684</v>
      </c>
      <c r="G209" s="23" t="s">
        <v>3342</v>
      </c>
      <c r="H209" s="23" t="s">
        <v>2685</v>
      </c>
    </row>
    <row r="210" spans="1:8" ht="39.75" customHeight="1">
      <c r="A210" s="23">
        <v>205</v>
      </c>
      <c r="B210" s="36" t="s">
        <v>2686</v>
      </c>
      <c r="C210" s="34">
        <v>400000</v>
      </c>
      <c r="D210" s="23" t="s">
        <v>3094</v>
      </c>
      <c r="E210" s="29" t="s">
        <v>805</v>
      </c>
      <c r="F210" s="37" t="s">
        <v>2687</v>
      </c>
      <c r="G210" s="23" t="s">
        <v>3114</v>
      </c>
      <c r="H210" s="23" t="s">
        <v>2987</v>
      </c>
    </row>
    <row r="211" spans="1:8" ht="39.75" customHeight="1">
      <c r="A211" s="23">
        <v>206</v>
      </c>
      <c r="B211" s="36" t="s">
        <v>2688</v>
      </c>
      <c r="C211" s="34">
        <v>400000</v>
      </c>
      <c r="D211" s="22" t="s">
        <v>3127</v>
      </c>
      <c r="E211" s="29" t="s">
        <v>4473</v>
      </c>
      <c r="F211" s="37" t="s">
        <v>2687</v>
      </c>
      <c r="G211" s="23" t="s">
        <v>3114</v>
      </c>
      <c r="H211" s="23" t="s">
        <v>2987</v>
      </c>
    </row>
    <row r="212" spans="1:8" ht="39.75" customHeight="1">
      <c r="A212" s="23">
        <v>207</v>
      </c>
      <c r="B212" s="37" t="s">
        <v>4492</v>
      </c>
      <c r="C212" s="33">
        <v>400000</v>
      </c>
      <c r="D212" s="23" t="s">
        <v>3317</v>
      </c>
      <c r="E212" s="29" t="s">
        <v>3705</v>
      </c>
      <c r="F212" s="36" t="s">
        <v>4493</v>
      </c>
      <c r="G212" s="23" t="s">
        <v>3137</v>
      </c>
      <c r="H212" s="23" t="s">
        <v>4489</v>
      </c>
    </row>
    <row r="213" spans="1:8" ht="39.75" customHeight="1">
      <c r="A213" s="23">
        <v>208</v>
      </c>
      <c r="B213" s="37" t="s">
        <v>2689</v>
      </c>
      <c r="C213" s="34">
        <v>400000</v>
      </c>
      <c r="D213" s="22" t="s">
        <v>4316</v>
      </c>
      <c r="E213" s="28" t="s">
        <v>2690</v>
      </c>
      <c r="F213" s="36" t="s">
        <v>3286</v>
      </c>
      <c r="G213" s="23" t="s">
        <v>3136</v>
      </c>
      <c r="H213" s="22" t="s">
        <v>2691</v>
      </c>
    </row>
    <row r="214" spans="1:8" ht="39.75" customHeight="1">
      <c r="A214" s="23">
        <v>209</v>
      </c>
      <c r="B214" s="37" t="s">
        <v>3389</v>
      </c>
      <c r="C214" s="33">
        <v>400000</v>
      </c>
      <c r="D214" s="23" t="s">
        <v>3117</v>
      </c>
      <c r="E214" s="29" t="s">
        <v>811</v>
      </c>
      <c r="F214" s="36" t="s">
        <v>2692</v>
      </c>
      <c r="G214" s="23" t="s">
        <v>2693</v>
      </c>
      <c r="H214" s="23" t="s">
        <v>2694</v>
      </c>
    </row>
    <row r="215" spans="1:8" ht="39.75" customHeight="1">
      <c r="A215" s="23">
        <v>210</v>
      </c>
      <c r="B215" s="86" t="s">
        <v>2695</v>
      </c>
      <c r="C215" s="231">
        <v>400000</v>
      </c>
      <c r="D215" s="48" t="s">
        <v>3098</v>
      </c>
      <c r="E215" s="197" t="s">
        <v>4477</v>
      </c>
      <c r="F215" s="86" t="s">
        <v>2696</v>
      </c>
      <c r="G215" s="48" t="s">
        <v>3128</v>
      </c>
      <c r="H215" s="52" t="s">
        <v>3078</v>
      </c>
    </row>
    <row r="216" spans="1:8" ht="39.75" customHeight="1">
      <c r="A216" s="23">
        <v>211</v>
      </c>
      <c r="B216" s="111" t="s">
        <v>841</v>
      </c>
      <c r="C216" s="144">
        <v>397000</v>
      </c>
      <c r="D216" s="142" t="s">
        <v>3129</v>
      </c>
      <c r="E216" s="91" t="s">
        <v>3141</v>
      </c>
      <c r="F216" s="36" t="s">
        <v>2697</v>
      </c>
      <c r="G216" s="137" t="s">
        <v>3130</v>
      </c>
      <c r="H216" s="137" t="s">
        <v>824</v>
      </c>
    </row>
    <row r="217" spans="1:8" ht="39.75" customHeight="1">
      <c r="A217" s="23">
        <v>212</v>
      </c>
      <c r="B217" s="37" t="s">
        <v>2698</v>
      </c>
      <c r="C217" s="33">
        <v>390000</v>
      </c>
      <c r="D217" s="23" t="s">
        <v>2959</v>
      </c>
      <c r="E217" s="29" t="s">
        <v>798</v>
      </c>
      <c r="F217" s="36" t="s">
        <v>2699</v>
      </c>
      <c r="G217" s="23" t="s">
        <v>3047</v>
      </c>
      <c r="H217" s="22" t="s">
        <v>4099</v>
      </c>
    </row>
    <row r="218" spans="1:8" ht="39.75" customHeight="1">
      <c r="A218" s="23">
        <v>213</v>
      </c>
      <c r="B218" s="37" t="s">
        <v>2700</v>
      </c>
      <c r="C218" s="33">
        <v>390000</v>
      </c>
      <c r="D218" s="23" t="s">
        <v>2959</v>
      </c>
      <c r="E218" s="29" t="s">
        <v>798</v>
      </c>
      <c r="F218" s="36" t="s">
        <v>2699</v>
      </c>
      <c r="G218" s="23" t="s">
        <v>3047</v>
      </c>
      <c r="H218" s="22" t="s">
        <v>4099</v>
      </c>
    </row>
    <row r="219" spans="1:8" ht="39.75" customHeight="1">
      <c r="A219" s="23">
        <v>214</v>
      </c>
      <c r="B219" s="36" t="s">
        <v>2701</v>
      </c>
      <c r="C219" s="34">
        <v>390000</v>
      </c>
      <c r="D219" s="22" t="s">
        <v>2702</v>
      </c>
      <c r="E219" s="28" t="s">
        <v>2690</v>
      </c>
      <c r="F219" s="36" t="s">
        <v>2703</v>
      </c>
      <c r="G219" s="23" t="s">
        <v>3136</v>
      </c>
      <c r="H219" s="22" t="s">
        <v>2704</v>
      </c>
    </row>
    <row r="220" spans="1:8" ht="39.75" customHeight="1">
      <c r="A220" s="23">
        <v>215</v>
      </c>
      <c r="B220" s="37" t="s">
        <v>2705</v>
      </c>
      <c r="C220" s="33">
        <v>390000</v>
      </c>
      <c r="D220" s="23" t="s">
        <v>2706</v>
      </c>
      <c r="E220" s="28" t="s">
        <v>2707</v>
      </c>
      <c r="F220" s="300"/>
      <c r="G220" s="210" t="s">
        <v>2708</v>
      </c>
      <c r="H220" s="210" t="s">
        <v>2709</v>
      </c>
    </row>
    <row r="221" spans="1:8" ht="39.75" customHeight="1">
      <c r="A221" s="23">
        <v>216</v>
      </c>
      <c r="B221" s="107" t="s">
        <v>2710</v>
      </c>
      <c r="C221" s="33">
        <v>387192</v>
      </c>
      <c r="D221" s="23" t="s">
        <v>3317</v>
      </c>
      <c r="E221" s="106" t="s">
        <v>2993</v>
      </c>
      <c r="F221" s="36" t="s">
        <v>4495</v>
      </c>
      <c r="G221" s="23" t="s">
        <v>3274</v>
      </c>
      <c r="H221" s="23" t="s">
        <v>4494</v>
      </c>
    </row>
    <row r="222" spans="1:8" ht="39.75" customHeight="1">
      <c r="A222" s="23">
        <v>217</v>
      </c>
      <c r="B222" s="36" t="s">
        <v>2711</v>
      </c>
      <c r="C222" s="40">
        <v>380000</v>
      </c>
      <c r="D222" s="22" t="s">
        <v>3118</v>
      </c>
      <c r="E222" s="28" t="s">
        <v>2712</v>
      </c>
      <c r="F222" s="36" t="s">
        <v>2713</v>
      </c>
      <c r="G222" s="22" t="s">
        <v>3978</v>
      </c>
      <c r="H222" s="22" t="s">
        <v>2714</v>
      </c>
    </row>
    <row r="223" spans="1:8" ht="39.75" customHeight="1">
      <c r="A223" s="23">
        <v>218</v>
      </c>
      <c r="B223" s="36" t="s">
        <v>2715</v>
      </c>
      <c r="C223" s="33">
        <v>380000</v>
      </c>
      <c r="D223" s="22" t="s">
        <v>3021</v>
      </c>
      <c r="E223" s="29" t="s">
        <v>3149</v>
      </c>
      <c r="F223" s="36" t="s">
        <v>3075</v>
      </c>
      <c r="G223" s="23" t="s">
        <v>3076</v>
      </c>
      <c r="H223" s="23" t="s">
        <v>3077</v>
      </c>
    </row>
    <row r="224" spans="1:8" ht="39.75" customHeight="1">
      <c r="A224" s="23">
        <v>219</v>
      </c>
      <c r="B224" s="37" t="s">
        <v>2716</v>
      </c>
      <c r="C224" s="34">
        <v>380000</v>
      </c>
      <c r="D224" s="23" t="s">
        <v>3101</v>
      </c>
      <c r="E224" s="29" t="s">
        <v>3975</v>
      </c>
      <c r="F224" s="47" t="s">
        <v>4110</v>
      </c>
      <c r="G224" s="23" t="s">
        <v>3066</v>
      </c>
      <c r="H224" s="23" t="s">
        <v>2717</v>
      </c>
    </row>
    <row r="225" spans="1:8" ht="39.75" customHeight="1">
      <c r="A225" s="23">
        <v>220</v>
      </c>
      <c r="B225" s="37" t="s">
        <v>3948</v>
      </c>
      <c r="C225" s="33">
        <v>380000</v>
      </c>
      <c r="D225" s="23" t="s">
        <v>3156</v>
      </c>
      <c r="E225" s="29" t="s">
        <v>3949</v>
      </c>
      <c r="F225" s="45" t="s">
        <v>2718</v>
      </c>
      <c r="G225" s="23" t="s">
        <v>2719</v>
      </c>
      <c r="H225" s="23" t="s">
        <v>2720</v>
      </c>
    </row>
    <row r="226" spans="1:8" ht="39.75" customHeight="1">
      <c r="A226" s="23">
        <v>221</v>
      </c>
      <c r="B226" s="36" t="s">
        <v>2721</v>
      </c>
      <c r="C226" s="34">
        <v>378000</v>
      </c>
      <c r="D226" s="22" t="s">
        <v>2722</v>
      </c>
      <c r="E226" s="29" t="s">
        <v>2940</v>
      </c>
      <c r="F226" s="36" t="s">
        <v>3086</v>
      </c>
      <c r="G226" s="23" t="s">
        <v>3342</v>
      </c>
      <c r="H226" s="23" t="s">
        <v>2723</v>
      </c>
    </row>
    <row r="227" spans="1:8" ht="39.75" customHeight="1">
      <c r="A227" s="23">
        <v>222</v>
      </c>
      <c r="B227" s="37" t="s">
        <v>4011</v>
      </c>
      <c r="C227" s="33">
        <v>377000</v>
      </c>
      <c r="D227" s="23" t="s">
        <v>4010</v>
      </c>
      <c r="E227" s="29" t="s">
        <v>4012</v>
      </c>
      <c r="F227" s="36" t="s">
        <v>4013</v>
      </c>
      <c r="G227" s="23" t="s">
        <v>3048</v>
      </c>
      <c r="H227" s="23" t="s">
        <v>4009</v>
      </c>
    </row>
    <row r="228" spans="1:8" ht="39.75" customHeight="1">
      <c r="A228" s="23">
        <v>223</v>
      </c>
      <c r="B228" s="53" t="s">
        <v>818</v>
      </c>
      <c r="C228" s="231">
        <v>377000</v>
      </c>
      <c r="D228" s="48" t="s">
        <v>3126</v>
      </c>
      <c r="E228" s="63" t="s">
        <v>805</v>
      </c>
      <c r="F228" s="86" t="s">
        <v>2724</v>
      </c>
      <c r="G228" s="52" t="s">
        <v>2725</v>
      </c>
      <c r="H228" s="52" t="s">
        <v>2726</v>
      </c>
    </row>
    <row r="229" spans="1:8" ht="39.75" customHeight="1">
      <c r="A229" s="23">
        <v>224</v>
      </c>
      <c r="B229" s="133" t="s">
        <v>3652</v>
      </c>
      <c r="C229" s="229">
        <v>376380</v>
      </c>
      <c r="D229" s="129" t="s">
        <v>3110</v>
      </c>
      <c r="E229" s="125" t="s">
        <v>3920</v>
      </c>
      <c r="F229" s="133" t="s">
        <v>3653</v>
      </c>
      <c r="G229" s="128" t="s">
        <v>3642</v>
      </c>
      <c r="H229" s="134" t="s">
        <v>3651</v>
      </c>
    </row>
    <row r="230" spans="1:8" ht="39.75" customHeight="1">
      <c r="A230" s="23">
        <v>225</v>
      </c>
      <c r="B230" s="130" t="s">
        <v>2727</v>
      </c>
      <c r="C230" s="229">
        <v>373126</v>
      </c>
      <c r="D230" s="129" t="s">
        <v>2894</v>
      </c>
      <c r="E230" s="131" t="s">
        <v>2728</v>
      </c>
      <c r="F230" s="133" t="s">
        <v>2729</v>
      </c>
      <c r="G230" s="128" t="s">
        <v>3642</v>
      </c>
      <c r="H230" s="117" t="s">
        <v>2329</v>
      </c>
    </row>
    <row r="231" spans="1:8" ht="39.75" customHeight="1">
      <c r="A231" s="23">
        <v>226</v>
      </c>
      <c r="B231" s="36" t="s">
        <v>2730</v>
      </c>
      <c r="C231" s="34">
        <v>370000</v>
      </c>
      <c r="D231" s="22" t="s">
        <v>3049</v>
      </c>
      <c r="E231" s="29" t="s">
        <v>2731</v>
      </c>
      <c r="F231" s="36" t="s">
        <v>2732</v>
      </c>
      <c r="G231" s="23" t="s">
        <v>4098</v>
      </c>
      <c r="H231" s="22" t="s">
        <v>2733</v>
      </c>
    </row>
    <row r="232" spans="1:8" ht="39.75" customHeight="1">
      <c r="A232" s="23">
        <v>227</v>
      </c>
      <c r="B232" s="111" t="s">
        <v>3551</v>
      </c>
      <c r="C232" s="144">
        <v>363000</v>
      </c>
      <c r="D232" s="142" t="s">
        <v>2952</v>
      </c>
      <c r="E232" s="91" t="s">
        <v>2734</v>
      </c>
      <c r="F232" s="111" t="s">
        <v>820</v>
      </c>
      <c r="G232" s="137" t="s">
        <v>3130</v>
      </c>
      <c r="H232" s="137" t="s">
        <v>3550</v>
      </c>
    </row>
    <row r="233" spans="1:8" ht="39.75" customHeight="1">
      <c r="A233" s="23">
        <v>228</v>
      </c>
      <c r="B233" s="36" t="s">
        <v>2735</v>
      </c>
      <c r="C233" s="34">
        <v>360000</v>
      </c>
      <c r="D233" s="22" t="s">
        <v>3085</v>
      </c>
      <c r="E233" s="29" t="s">
        <v>3297</v>
      </c>
      <c r="F233" s="36" t="s">
        <v>2736</v>
      </c>
      <c r="G233" s="57" t="s">
        <v>2737</v>
      </c>
      <c r="H233" s="22" t="s">
        <v>2738</v>
      </c>
    </row>
    <row r="234" spans="1:8" ht="39.75" customHeight="1">
      <c r="A234" s="23">
        <v>229</v>
      </c>
      <c r="B234" s="90" t="s">
        <v>2739</v>
      </c>
      <c r="C234" s="235">
        <v>352000</v>
      </c>
      <c r="D234" s="22" t="s">
        <v>4291</v>
      </c>
      <c r="E234" s="101" t="s">
        <v>2740</v>
      </c>
      <c r="F234" s="92" t="s">
        <v>2741</v>
      </c>
      <c r="G234" s="23" t="s">
        <v>3114</v>
      </c>
      <c r="H234" s="23" t="s">
        <v>2742</v>
      </c>
    </row>
    <row r="235" spans="1:8" ht="39.75" customHeight="1">
      <c r="A235" s="23">
        <v>230</v>
      </c>
      <c r="B235" s="37" t="s">
        <v>4121</v>
      </c>
      <c r="C235" s="33">
        <v>350000</v>
      </c>
      <c r="D235" s="23" t="s">
        <v>3335</v>
      </c>
      <c r="E235" s="29" t="s">
        <v>4122</v>
      </c>
      <c r="F235" s="37" t="s">
        <v>4123</v>
      </c>
      <c r="G235" s="22" t="s">
        <v>3311</v>
      </c>
      <c r="H235" s="22" t="s">
        <v>4120</v>
      </c>
    </row>
    <row r="236" spans="1:8" ht="39.75" customHeight="1">
      <c r="A236" s="23">
        <v>231</v>
      </c>
      <c r="B236" s="37" t="s">
        <v>2743</v>
      </c>
      <c r="C236" s="33">
        <v>350000</v>
      </c>
      <c r="D236" s="23" t="s">
        <v>2744</v>
      </c>
      <c r="E236" s="29" t="s">
        <v>3058</v>
      </c>
      <c r="F236" s="47" t="s">
        <v>2745</v>
      </c>
      <c r="G236" s="23" t="s">
        <v>3066</v>
      </c>
      <c r="H236" s="23" t="s">
        <v>2746</v>
      </c>
    </row>
    <row r="237" spans="1:8" ht="39.75" customHeight="1">
      <c r="A237" s="23">
        <v>232</v>
      </c>
      <c r="B237" s="37" t="s">
        <v>2747</v>
      </c>
      <c r="C237" s="33">
        <v>350000</v>
      </c>
      <c r="D237" s="23" t="s">
        <v>3098</v>
      </c>
      <c r="E237" s="29" t="s">
        <v>802</v>
      </c>
      <c r="F237" s="36" t="s">
        <v>3950</v>
      </c>
      <c r="G237" s="23" t="s">
        <v>4098</v>
      </c>
      <c r="H237" s="23" t="s">
        <v>2748</v>
      </c>
    </row>
    <row r="238" spans="1:8" ht="39.75" customHeight="1">
      <c r="A238" s="23">
        <v>233</v>
      </c>
      <c r="B238" s="36" t="s">
        <v>224</v>
      </c>
      <c r="C238" s="34">
        <v>350000</v>
      </c>
      <c r="D238" s="22" t="s">
        <v>4474</v>
      </c>
      <c r="E238" s="28" t="s">
        <v>3683</v>
      </c>
      <c r="F238" s="46" t="s">
        <v>225</v>
      </c>
      <c r="G238" s="23" t="s">
        <v>2876</v>
      </c>
      <c r="H238" s="22" t="s">
        <v>4483</v>
      </c>
    </row>
    <row r="239" spans="1:8" ht="39.75" customHeight="1">
      <c r="A239" s="23">
        <v>234</v>
      </c>
      <c r="B239" s="37" t="s">
        <v>2749</v>
      </c>
      <c r="C239" s="33">
        <v>350000</v>
      </c>
      <c r="D239" s="23" t="s">
        <v>4089</v>
      </c>
      <c r="E239" s="123" t="s">
        <v>4482</v>
      </c>
      <c r="F239" s="86" t="s">
        <v>220</v>
      </c>
      <c r="G239" s="23" t="s">
        <v>4023</v>
      </c>
      <c r="H239" s="23" t="s">
        <v>4024</v>
      </c>
    </row>
    <row r="240" spans="1:8" ht="39.75" customHeight="1">
      <c r="A240" s="23">
        <v>235</v>
      </c>
      <c r="B240" s="37" t="s">
        <v>2750</v>
      </c>
      <c r="C240" s="33">
        <v>345000</v>
      </c>
      <c r="D240" s="23" t="s">
        <v>3335</v>
      </c>
      <c r="E240" s="29" t="s">
        <v>2751</v>
      </c>
      <c r="F240" s="37" t="s">
        <v>4125</v>
      </c>
      <c r="G240" s="22" t="s">
        <v>3112</v>
      </c>
      <c r="H240" s="22" t="s">
        <v>4124</v>
      </c>
    </row>
    <row r="241" spans="1:8" ht="39.75" customHeight="1">
      <c r="A241" s="23">
        <v>236</v>
      </c>
      <c r="B241" s="36" t="s">
        <v>2752</v>
      </c>
      <c r="C241" s="34">
        <v>345000</v>
      </c>
      <c r="D241" s="22" t="s">
        <v>2930</v>
      </c>
      <c r="E241" s="100" t="s">
        <v>2753</v>
      </c>
      <c r="F241" s="36" t="s">
        <v>2754</v>
      </c>
      <c r="G241" s="23" t="s">
        <v>3342</v>
      </c>
      <c r="H241" s="22" t="s">
        <v>3375</v>
      </c>
    </row>
    <row r="242" spans="1:8" ht="39.75" customHeight="1">
      <c r="A242" s="23">
        <v>237</v>
      </c>
      <c r="B242" s="36" t="s">
        <v>2755</v>
      </c>
      <c r="C242" s="34">
        <v>345000</v>
      </c>
      <c r="D242" s="22" t="s">
        <v>2930</v>
      </c>
      <c r="E242" s="100" t="s">
        <v>2753</v>
      </c>
      <c r="F242" s="36" t="s">
        <v>2754</v>
      </c>
      <c r="G242" s="23" t="s">
        <v>3342</v>
      </c>
      <c r="H242" s="22" t="s">
        <v>3375</v>
      </c>
    </row>
    <row r="243" spans="1:8" ht="39.75" customHeight="1">
      <c r="A243" s="23">
        <v>238</v>
      </c>
      <c r="B243" s="36" t="s">
        <v>2756</v>
      </c>
      <c r="C243" s="34">
        <v>345000</v>
      </c>
      <c r="D243" s="22" t="s">
        <v>2930</v>
      </c>
      <c r="E243" s="100" t="s">
        <v>2753</v>
      </c>
      <c r="F243" s="36" t="s">
        <v>2754</v>
      </c>
      <c r="G243" s="23" t="s">
        <v>3342</v>
      </c>
      <c r="H243" s="22" t="s">
        <v>3375</v>
      </c>
    </row>
    <row r="244" spans="1:8" ht="39.75" customHeight="1">
      <c r="A244" s="23">
        <v>239</v>
      </c>
      <c r="B244" s="36" t="s">
        <v>2757</v>
      </c>
      <c r="C244" s="34">
        <v>345000</v>
      </c>
      <c r="D244" s="22" t="s">
        <v>2930</v>
      </c>
      <c r="E244" s="100" t="s">
        <v>2753</v>
      </c>
      <c r="F244" s="36" t="s">
        <v>2754</v>
      </c>
      <c r="G244" s="23" t="s">
        <v>3342</v>
      </c>
      <c r="H244" s="22" t="s">
        <v>3375</v>
      </c>
    </row>
    <row r="245" spans="1:8" ht="39.75" customHeight="1">
      <c r="A245" s="23">
        <v>240</v>
      </c>
      <c r="B245" s="36" t="s">
        <v>2758</v>
      </c>
      <c r="C245" s="34">
        <v>345000</v>
      </c>
      <c r="D245" s="22" t="s">
        <v>2930</v>
      </c>
      <c r="E245" s="100" t="s">
        <v>2753</v>
      </c>
      <c r="F245" s="36" t="s">
        <v>2754</v>
      </c>
      <c r="G245" s="23" t="s">
        <v>3342</v>
      </c>
      <c r="H245" s="22" t="s">
        <v>2759</v>
      </c>
    </row>
    <row r="246" spans="1:8" ht="39.75" customHeight="1">
      <c r="A246" s="23">
        <v>241</v>
      </c>
      <c r="B246" s="36" t="s">
        <v>2760</v>
      </c>
      <c r="C246" s="34">
        <v>345000</v>
      </c>
      <c r="D246" s="22" t="s">
        <v>2930</v>
      </c>
      <c r="E246" s="100" t="s">
        <v>2753</v>
      </c>
      <c r="F246" s="36" t="s">
        <v>2754</v>
      </c>
      <c r="G246" s="23" t="s">
        <v>3342</v>
      </c>
      <c r="H246" s="22" t="s">
        <v>3375</v>
      </c>
    </row>
    <row r="247" spans="1:8" ht="39.75" customHeight="1">
      <c r="A247" s="23">
        <v>242</v>
      </c>
      <c r="B247" s="36" t="s">
        <v>2761</v>
      </c>
      <c r="C247" s="34">
        <v>345000</v>
      </c>
      <c r="D247" s="22" t="s">
        <v>2930</v>
      </c>
      <c r="E247" s="100" t="s">
        <v>2753</v>
      </c>
      <c r="F247" s="36" t="s">
        <v>2754</v>
      </c>
      <c r="G247" s="23" t="s">
        <v>3342</v>
      </c>
      <c r="H247" s="22" t="s">
        <v>2759</v>
      </c>
    </row>
    <row r="248" spans="1:8" ht="39.75" customHeight="1">
      <c r="A248" s="23">
        <v>243</v>
      </c>
      <c r="B248" s="36" t="s">
        <v>2762</v>
      </c>
      <c r="C248" s="34">
        <v>345000</v>
      </c>
      <c r="D248" s="22" t="s">
        <v>2930</v>
      </c>
      <c r="E248" s="100" t="s">
        <v>2753</v>
      </c>
      <c r="F248" s="36" t="s">
        <v>2754</v>
      </c>
      <c r="G248" s="23" t="s">
        <v>3342</v>
      </c>
      <c r="H248" s="22" t="s">
        <v>2759</v>
      </c>
    </row>
    <row r="249" spans="1:8" ht="39.75" customHeight="1">
      <c r="A249" s="23">
        <v>244</v>
      </c>
      <c r="B249" s="36" t="s">
        <v>2763</v>
      </c>
      <c r="C249" s="34">
        <v>345000</v>
      </c>
      <c r="D249" s="22" t="s">
        <v>2930</v>
      </c>
      <c r="E249" s="100" t="s">
        <v>2753</v>
      </c>
      <c r="F249" s="36" t="s">
        <v>2754</v>
      </c>
      <c r="G249" s="23" t="s">
        <v>3342</v>
      </c>
      <c r="H249" s="22" t="s">
        <v>2759</v>
      </c>
    </row>
    <row r="250" spans="1:8" ht="39.75" customHeight="1">
      <c r="A250" s="23">
        <v>245</v>
      </c>
      <c r="B250" s="36" t="s">
        <v>2764</v>
      </c>
      <c r="C250" s="34">
        <v>345000</v>
      </c>
      <c r="D250" s="22" t="s">
        <v>2930</v>
      </c>
      <c r="E250" s="100" t="s">
        <v>2753</v>
      </c>
      <c r="F250" s="36" t="s">
        <v>2754</v>
      </c>
      <c r="G250" s="23" t="s">
        <v>3342</v>
      </c>
      <c r="H250" s="22" t="s">
        <v>2759</v>
      </c>
    </row>
    <row r="251" spans="1:8" ht="39.75" customHeight="1">
      <c r="A251" s="23">
        <v>246</v>
      </c>
      <c r="B251" s="69" t="s">
        <v>4029</v>
      </c>
      <c r="C251" s="240">
        <v>342000</v>
      </c>
      <c r="D251" s="67" t="s">
        <v>3094</v>
      </c>
      <c r="E251" s="29" t="s">
        <v>3628</v>
      </c>
      <c r="F251" s="69" t="s">
        <v>4030</v>
      </c>
      <c r="G251" s="67" t="s">
        <v>2765</v>
      </c>
      <c r="H251" s="68" t="s">
        <v>4020</v>
      </c>
    </row>
    <row r="252" spans="1:8" ht="39.75" customHeight="1">
      <c r="A252" s="23">
        <v>247</v>
      </c>
      <c r="B252" s="36" t="s">
        <v>2766</v>
      </c>
      <c r="C252" s="34">
        <v>340183</v>
      </c>
      <c r="D252" s="22" t="s">
        <v>4291</v>
      </c>
      <c r="E252" s="28" t="s">
        <v>2767</v>
      </c>
      <c r="F252" s="36" t="s">
        <v>3941</v>
      </c>
      <c r="G252" s="23" t="s">
        <v>2330</v>
      </c>
      <c r="H252" s="22" t="s">
        <v>255</v>
      </c>
    </row>
    <row r="253" spans="1:8" ht="39.75" customHeight="1">
      <c r="A253" s="23">
        <v>248</v>
      </c>
      <c r="B253" s="37" t="s">
        <v>2768</v>
      </c>
      <c r="C253" s="33">
        <v>340000</v>
      </c>
      <c r="D253" s="23" t="s">
        <v>2893</v>
      </c>
      <c r="E253" s="29" t="s">
        <v>2769</v>
      </c>
      <c r="F253" s="36" t="s">
        <v>2770</v>
      </c>
      <c r="G253" s="23" t="s">
        <v>2771</v>
      </c>
      <c r="H253" s="23" t="s">
        <v>2772</v>
      </c>
    </row>
    <row r="254" spans="1:8" ht="39.75" customHeight="1">
      <c r="A254" s="23">
        <v>249</v>
      </c>
      <c r="B254" s="37" t="s">
        <v>2773</v>
      </c>
      <c r="C254" s="33">
        <v>340000</v>
      </c>
      <c r="D254" s="23" t="s">
        <v>3126</v>
      </c>
      <c r="E254" s="29" t="s">
        <v>4095</v>
      </c>
      <c r="F254" s="36" t="s">
        <v>3951</v>
      </c>
      <c r="G254" s="23" t="s">
        <v>3066</v>
      </c>
      <c r="H254" s="22" t="s">
        <v>4099</v>
      </c>
    </row>
    <row r="255" spans="1:8" ht="39.75" customHeight="1">
      <c r="A255" s="23">
        <v>250</v>
      </c>
      <c r="B255" s="36" t="s">
        <v>3952</v>
      </c>
      <c r="C255" s="40">
        <v>340000</v>
      </c>
      <c r="D255" s="22" t="s">
        <v>2965</v>
      </c>
      <c r="E255" s="29" t="s">
        <v>3944</v>
      </c>
      <c r="F255" s="36" t="s">
        <v>2774</v>
      </c>
      <c r="G255" s="23" t="s">
        <v>2775</v>
      </c>
      <c r="H255" s="22" t="s">
        <v>4109</v>
      </c>
    </row>
    <row r="256" spans="1:8" ht="39.75" customHeight="1">
      <c r="A256" s="23">
        <v>251</v>
      </c>
      <c r="B256" s="36" t="s">
        <v>2776</v>
      </c>
      <c r="C256" s="34">
        <v>340000</v>
      </c>
      <c r="D256" s="22" t="s">
        <v>4357</v>
      </c>
      <c r="E256" s="29" t="s">
        <v>3050</v>
      </c>
      <c r="F256" s="38" t="s">
        <v>3923</v>
      </c>
      <c r="G256" s="23" t="s">
        <v>2777</v>
      </c>
      <c r="H256" s="22" t="s">
        <v>2778</v>
      </c>
    </row>
    <row r="257" spans="1:8" ht="39.75" customHeight="1">
      <c r="A257" s="23">
        <v>252</v>
      </c>
      <c r="B257" s="37" t="s">
        <v>2779</v>
      </c>
      <c r="C257" s="34">
        <v>340000</v>
      </c>
      <c r="D257" s="23" t="s">
        <v>3140</v>
      </c>
      <c r="E257" s="29" t="s">
        <v>3615</v>
      </c>
      <c r="F257" s="84" t="s">
        <v>3924</v>
      </c>
      <c r="G257" s="22" t="s">
        <v>2989</v>
      </c>
      <c r="H257" s="22" t="s">
        <v>3922</v>
      </c>
    </row>
    <row r="258" spans="1:8" ht="39.75" customHeight="1">
      <c r="A258" s="23">
        <v>253</v>
      </c>
      <c r="B258" s="36" t="s">
        <v>3939</v>
      </c>
      <c r="C258" s="34">
        <v>340000</v>
      </c>
      <c r="D258" s="22" t="s">
        <v>4354</v>
      </c>
      <c r="E258" s="29" t="s">
        <v>3975</v>
      </c>
      <c r="F258" s="36" t="s">
        <v>2780</v>
      </c>
      <c r="G258" s="23" t="s">
        <v>3080</v>
      </c>
      <c r="H258" s="23" t="s">
        <v>2781</v>
      </c>
    </row>
    <row r="259" spans="1:8" ht="39.75" customHeight="1">
      <c r="A259" s="23">
        <v>254</v>
      </c>
      <c r="B259" s="86" t="s">
        <v>2782</v>
      </c>
      <c r="C259" s="243">
        <v>340000</v>
      </c>
      <c r="D259" s="48" t="s">
        <v>4354</v>
      </c>
      <c r="E259" s="63" t="s">
        <v>2783</v>
      </c>
      <c r="F259" s="86" t="s">
        <v>2784</v>
      </c>
      <c r="G259" s="52" t="s">
        <v>2924</v>
      </c>
      <c r="H259" s="52" t="s">
        <v>2785</v>
      </c>
    </row>
    <row r="260" spans="1:8" ht="39.75" customHeight="1">
      <c r="A260" s="23">
        <v>255</v>
      </c>
      <c r="B260" s="86" t="s">
        <v>2786</v>
      </c>
      <c r="C260" s="243">
        <v>340000</v>
      </c>
      <c r="D260" s="48" t="s">
        <v>4316</v>
      </c>
      <c r="E260" s="63" t="s">
        <v>4097</v>
      </c>
      <c r="F260" s="86" t="s">
        <v>3395</v>
      </c>
      <c r="G260" s="52" t="s">
        <v>3393</v>
      </c>
      <c r="H260" s="52" t="s">
        <v>3394</v>
      </c>
    </row>
    <row r="261" spans="1:8" ht="39.75" customHeight="1">
      <c r="A261" s="23">
        <v>256</v>
      </c>
      <c r="B261" s="36" t="s">
        <v>2787</v>
      </c>
      <c r="C261" s="34">
        <v>339570</v>
      </c>
      <c r="D261" s="22" t="s">
        <v>2788</v>
      </c>
      <c r="E261" s="28" t="s">
        <v>2948</v>
      </c>
      <c r="F261" s="36" t="s">
        <v>2789</v>
      </c>
      <c r="G261" s="22" t="s">
        <v>3973</v>
      </c>
      <c r="H261" s="22" t="s">
        <v>2790</v>
      </c>
    </row>
    <row r="262" spans="1:8" ht="39.75" customHeight="1">
      <c r="A262" s="23">
        <v>257</v>
      </c>
      <c r="B262" s="37" t="s">
        <v>2791</v>
      </c>
      <c r="C262" s="33">
        <v>339000</v>
      </c>
      <c r="D262" s="23" t="s">
        <v>3335</v>
      </c>
      <c r="E262" s="29" t="s">
        <v>3088</v>
      </c>
      <c r="F262" s="37" t="s">
        <v>4127</v>
      </c>
      <c r="G262" s="22" t="s">
        <v>3112</v>
      </c>
      <c r="H262" s="22" t="s">
        <v>4126</v>
      </c>
    </row>
    <row r="263" spans="1:8" ht="39.75" customHeight="1">
      <c r="A263" s="23">
        <v>258</v>
      </c>
      <c r="B263" s="86" t="s">
        <v>4176</v>
      </c>
      <c r="C263" s="34">
        <v>337000</v>
      </c>
      <c r="D263" s="142" t="s">
        <v>2792</v>
      </c>
      <c r="E263" s="91" t="s">
        <v>2793</v>
      </c>
      <c r="F263" s="283" t="s">
        <v>2794</v>
      </c>
      <c r="G263" s="137" t="s">
        <v>3097</v>
      </c>
      <c r="H263" s="206" t="s">
        <v>2849</v>
      </c>
    </row>
    <row r="264" spans="1:8" ht="39.75" customHeight="1">
      <c r="A264" s="23">
        <v>259</v>
      </c>
      <c r="B264" s="43" t="s">
        <v>2795</v>
      </c>
      <c r="C264" s="105">
        <v>336615</v>
      </c>
      <c r="D264" s="48" t="s">
        <v>2949</v>
      </c>
      <c r="E264" s="28" t="s">
        <v>4152</v>
      </c>
      <c r="F264" s="56" t="s">
        <v>2796</v>
      </c>
      <c r="G264" s="23" t="s">
        <v>2797</v>
      </c>
      <c r="H264" s="22" t="s">
        <v>2798</v>
      </c>
    </row>
    <row r="265" spans="1:8" ht="39.75" customHeight="1">
      <c r="A265" s="23">
        <v>260</v>
      </c>
      <c r="B265" s="37" t="s">
        <v>2799</v>
      </c>
      <c r="C265" s="33">
        <v>336160</v>
      </c>
      <c r="D265" s="23" t="s">
        <v>4291</v>
      </c>
      <c r="E265" s="29" t="s">
        <v>3334</v>
      </c>
      <c r="F265" s="37" t="s">
        <v>2800</v>
      </c>
      <c r="G265" s="22" t="s">
        <v>3280</v>
      </c>
      <c r="H265" s="22" t="s">
        <v>2505</v>
      </c>
    </row>
    <row r="266" spans="1:8" ht="39.75" customHeight="1">
      <c r="A266" s="23">
        <v>261</v>
      </c>
      <c r="B266" s="36" t="s">
        <v>1702</v>
      </c>
      <c r="C266" s="34">
        <v>333000</v>
      </c>
      <c r="D266" s="22" t="s">
        <v>3335</v>
      </c>
      <c r="E266" s="29" t="s">
        <v>1693</v>
      </c>
      <c r="F266" s="36" t="s">
        <v>1703</v>
      </c>
      <c r="G266" s="23" t="s">
        <v>2506</v>
      </c>
      <c r="H266" s="23" t="s">
        <v>1701</v>
      </c>
    </row>
    <row r="267" spans="1:8" ht="39.75" customHeight="1">
      <c r="A267" s="23">
        <v>262</v>
      </c>
      <c r="B267" s="36" t="s">
        <v>2507</v>
      </c>
      <c r="C267" s="34">
        <v>331318</v>
      </c>
      <c r="D267" s="22" t="s">
        <v>3262</v>
      </c>
      <c r="E267" s="28" t="s">
        <v>3087</v>
      </c>
      <c r="F267" s="36" t="s">
        <v>2508</v>
      </c>
      <c r="G267" s="23" t="s">
        <v>3090</v>
      </c>
      <c r="H267" s="23" t="s">
        <v>2509</v>
      </c>
    </row>
    <row r="268" spans="1:8" ht="39.75" customHeight="1">
      <c r="A268" s="23">
        <v>263</v>
      </c>
      <c r="B268" s="37" t="s">
        <v>2510</v>
      </c>
      <c r="C268" s="33">
        <v>330000</v>
      </c>
      <c r="D268" s="23" t="s">
        <v>4377</v>
      </c>
      <c r="E268" s="29" t="s">
        <v>2511</v>
      </c>
      <c r="F268" s="36" t="s">
        <v>2512</v>
      </c>
      <c r="G268" s="23" t="s">
        <v>3056</v>
      </c>
      <c r="H268" s="23" t="s">
        <v>2513</v>
      </c>
    </row>
    <row r="269" spans="1:8" ht="39.75" customHeight="1">
      <c r="A269" s="23">
        <v>264</v>
      </c>
      <c r="B269" s="90" t="s">
        <v>1098</v>
      </c>
      <c r="C269" s="34">
        <v>330000</v>
      </c>
      <c r="D269" s="22" t="s">
        <v>3321</v>
      </c>
      <c r="E269" s="22" t="s">
        <v>3730</v>
      </c>
      <c r="F269" s="92" t="s">
        <v>1099</v>
      </c>
      <c r="G269" s="23" t="s">
        <v>3079</v>
      </c>
      <c r="H269" s="22" t="s">
        <v>3372</v>
      </c>
    </row>
    <row r="270" spans="1:8" ht="39.75" customHeight="1">
      <c r="A270" s="23">
        <v>265</v>
      </c>
      <c r="B270" s="36" t="s">
        <v>3391</v>
      </c>
      <c r="C270" s="34">
        <v>330000</v>
      </c>
      <c r="D270" s="22" t="s">
        <v>2845</v>
      </c>
      <c r="E270" s="29" t="s">
        <v>3334</v>
      </c>
      <c r="F270" s="36" t="s">
        <v>3392</v>
      </c>
      <c r="G270" s="23" t="s">
        <v>3390</v>
      </c>
      <c r="H270" s="121" t="s">
        <v>2514</v>
      </c>
    </row>
    <row r="271" spans="1:8" ht="39.75" customHeight="1">
      <c r="A271" s="23">
        <v>266</v>
      </c>
      <c r="B271" s="86" t="s">
        <v>2515</v>
      </c>
      <c r="C271" s="231">
        <v>330000</v>
      </c>
      <c r="D271" s="48" t="s">
        <v>3103</v>
      </c>
      <c r="E271" s="63" t="s">
        <v>2516</v>
      </c>
      <c r="F271" s="207" t="s">
        <v>2517</v>
      </c>
      <c r="G271" s="48" t="s">
        <v>2518</v>
      </c>
      <c r="H271" s="52" t="s">
        <v>2519</v>
      </c>
    </row>
    <row r="272" spans="1:8" ht="39.75" customHeight="1">
      <c r="A272" s="23">
        <v>267</v>
      </c>
      <c r="B272" s="36" t="s">
        <v>2520</v>
      </c>
      <c r="C272" s="34">
        <v>328545</v>
      </c>
      <c r="D272" s="22" t="s">
        <v>2521</v>
      </c>
      <c r="E272" s="29" t="s">
        <v>2522</v>
      </c>
      <c r="F272" s="36" t="s">
        <v>2523</v>
      </c>
      <c r="G272" s="57" t="s">
        <v>2994</v>
      </c>
      <c r="H272" s="22" t="s">
        <v>2951</v>
      </c>
    </row>
    <row r="273" spans="1:8" ht="39.75" customHeight="1">
      <c r="A273" s="23">
        <v>268</v>
      </c>
      <c r="B273" s="36" t="s">
        <v>2524</v>
      </c>
      <c r="C273" s="34">
        <v>325480</v>
      </c>
      <c r="D273" s="23" t="s">
        <v>2525</v>
      </c>
      <c r="E273" s="29" t="s">
        <v>2526</v>
      </c>
      <c r="F273" s="47" t="s">
        <v>2527</v>
      </c>
      <c r="G273" s="55" t="s">
        <v>2528</v>
      </c>
      <c r="H273" s="23" t="s">
        <v>2529</v>
      </c>
    </row>
    <row r="274" spans="1:8" ht="39.75" customHeight="1">
      <c r="A274" s="23">
        <v>269</v>
      </c>
      <c r="B274" s="133" t="s">
        <v>2530</v>
      </c>
      <c r="C274" s="229">
        <v>323730</v>
      </c>
      <c r="D274" s="129" t="s">
        <v>3111</v>
      </c>
      <c r="E274" s="125" t="s">
        <v>2531</v>
      </c>
      <c r="F274" s="133" t="s">
        <v>3653</v>
      </c>
      <c r="G274" s="128" t="s">
        <v>3642</v>
      </c>
      <c r="H274" s="134" t="s">
        <v>2532</v>
      </c>
    </row>
    <row r="275" spans="1:8" ht="39.75" customHeight="1">
      <c r="A275" s="23">
        <v>270</v>
      </c>
      <c r="B275" s="37" t="s">
        <v>2533</v>
      </c>
      <c r="C275" s="39">
        <v>320000</v>
      </c>
      <c r="D275" s="23" t="s">
        <v>3110</v>
      </c>
      <c r="E275" s="23" t="s">
        <v>2534</v>
      </c>
      <c r="F275" s="37" t="s">
        <v>3660</v>
      </c>
      <c r="G275" s="22" t="s">
        <v>3658</v>
      </c>
      <c r="H275" s="35" t="s">
        <v>3659</v>
      </c>
    </row>
    <row r="276" spans="1:8" ht="39.75" customHeight="1">
      <c r="A276" s="23">
        <v>271</v>
      </c>
      <c r="B276" s="36" t="s">
        <v>2535</v>
      </c>
      <c r="C276" s="34">
        <v>320000</v>
      </c>
      <c r="D276" s="22" t="s">
        <v>3085</v>
      </c>
      <c r="E276" s="29" t="s">
        <v>3975</v>
      </c>
      <c r="F276" s="47" t="s">
        <v>4103</v>
      </c>
      <c r="G276" s="23" t="s">
        <v>3063</v>
      </c>
      <c r="H276" s="23" t="s">
        <v>3290</v>
      </c>
    </row>
    <row r="277" spans="1:8" ht="39.75" customHeight="1">
      <c r="A277" s="23">
        <v>272</v>
      </c>
      <c r="B277" s="37" t="s">
        <v>2536</v>
      </c>
      <c r="C277" s="33">
        <v>313200</v>
      </c>
      <c r="D277" s="23" t="s">
        <v>2845</v>
      </c>
      <c r="E277" s="29" t="s">
        <v>3615</v>
      </c>
      <c r="F277" s="36" t="s">
        <v>2537</v>
      </c>
      <c r="G277" s="23" t="s">
        <v>3055</v>
      </c>
      <c r="H277" s="23" t="s">
        <v>2538</v>
      </c>
    </row>
    <row r="278" spans="1:8" ht="39.75" customHeight="1">
      <c r="A278" s="23">
        <v>273</v>
      </c>
      <c r="B278" s="111" t="s">
        <v>3568</v>
      </c>
      <c r="C278" s="144">
        <v>312294</v>
      </c>
      <c r="D278" s="142" t="s">
        <v>2539</v>
      </c>
      <c r="E278" s="91" t="s">
        <v>2540</v>
      </c>
      <c r="F278" s="111" t="s">
        <v>3536</v>
      </c>
      <c r="G278" s="137" t="s">
        <v>3130</v>
      </c>
      <c r="H278" s="137" t="s">
        <v>842</v>
      </c>
    </row>
    <row r="279" spans="1:8" ht="39.75" customHeight="1">
      <c r="A279" s="23">
        <v>274</v>
      </c>
      <c r="B279" s="130" t="s">
        <v>2541</v>
      </c>
      <c r="C279" s="229">
        <v>311800</v>
      </c>
      <c r="D279" s="129" t="s">
        <v>2894</v>
      </c>
      <c r="E279" s="131" t="s">
        <v>2542</v>
      </c>
      <c r="F279" s="132" t="s">
        <v>3645</v>
      </c>
      <c r="G279" s="128" t="s">
        <v>2543</v>
      </c>
      <c r="H279" s="117" t="s">
        <v>3643</v>
      </c>
    </row>
    <row r="280" spans="1:8" ht="39.75" customHeight="1">
      <c r="A280" s="23">
        <v>275</v>
      </c>
      <c r="B280" s="36" t="s">
        <v>2544</v>
      </c>
      <c r="C280" s="34">
        <v>310000</v>
      </c>
      <c r="D280" s="22" t="s">
        <v>3084</v>
      </c>
      <c r="E280" s="29" t="s">
        <v>3975</v>
      </c>
      <c r="F280" s="37" t="s">
        <v>2545</v>
      </c>
      <c r="G280" s="22" t="s">
        <v>2950</v>
      </c>
      <c r="H280" s="22" t="s">
        <v>2546</v>
      </c>
    </row>
    <row r="281" spans="1:8" ht="39.75" customHeight="1">
      <c r="A281" s="23">
        <v>276</v>
      </c>
      <c r="B281" s="111" t="s">
        <v>825</v>
      </c>
      <c r="C281" s="144">
        <v>310000</v>
      </c>
      <c r="D281" s="142" t="s">
        <v>2547</v>
      </c>
      <c r="E281" s="91" t="s">
        <v>3288</v>
      </c>
      <c r="F281" s="111" t="s">
        <v>823</v>
      </c>
      <c r="G281" s="137" t="s">
        <v>3097</v>
      </c>
      <c r="H281" s="137" t="s">
        <v>824</v>
      </c>
    </row>
    <row r="282" spans="1:8" ht="39.75" customHeight="1">
      <c r="A282" s="23">
        <v>277</v>
      </c>
      <c r="B282" s="37" t="s">
        <v>2548</v>
      </c>
      <c r="C282" s="33">
        <v>309450</v>
      </c>
      <c r="D282" s="23" t="s">
        <v>3124</v>
      </c>
      <c r="E282" s="29" t="s">
        <v>3975</v>
      </c>
      <c r="F282" s="36" t="s">
        <v>844</v>
      </c>
      <c r="G282" s="55" t="s">
        <v>2292</v>
      </c>
      <c r="H282" s="23" t="s">
        <v>845</v>
      </c>
    </row>
    <row r="283" spans="1:8" ht="39.75" customHeight="1">
      <c r="A283" s="23">
        <v>278</v>
      </c>
      <c r="B283" s="37" t="s">
        <v>3998</v>
      </c>
      <c r="C283" s="33">
        <v>307115</v>
      </c>
      <c r="D283" s="23" t="s">
        <v>3335</v>
      </c>
      <c r="E283" s="29" t="s">
        <v>2871</v>
      </c>
      <c r="F283" s="36" t="s">
        <v>3999</v>
      </c>
      <c r="G283" s="23" t="s">
        <v>3055</v>
      </c>
      <c r="H283" s="23" t="s">
        <v>3997</v>
      </c>
    </row>
    <row r="284" spans="1:8" ht="39.75" customHeight="1">
      <c r="A284" s="23">
        <v>279</v>
      </c>
      <c r="B284" s="133" t="s">
        <v>846</v>
      </c>
      <c r="C284" s="229">
        <v>304830</v>
      </c>
      <c r="D284" s="129" t="s">
        <v>3110</v>
      </c>
      <c r="E284" s="125" t="s">
        <v>3920</v>
      </c>
      <c r="F284" s="133" t="s">
        <v>3653</v>
      </c>
      <c r="G284" s="128" t="s">
        <v>3642</v>
      </c>
      <c r="H284" s="134" t="s">
        <v>3651</v>
      </c>
    </row>
    <row r="285" spans="1:8" ht="39.75" customHeight="1">
      <c r="A285" s="23">
        <v>280</v>
      </c>
      <c r="B285" s="37" t="s">
        <v>847</v>
      </c>
      <c r="C285" s="33">
        <v>301000</v>
      </c>
      <c r="D285" s="22" t="s">
        <v>4357</v>
      </c>
      <c r="E285" s="29" t="s">
        <v>500</v>
      </c>
      <c r="F285" s="37" t="s">
        <v>848</v>
      </c>
      <c r="G285" s="23" t="s">
        <v>3163</v>
      </c>
      <c r="H285" s="23" t="s">
        <v>3052</v>
      </c>
    </row>
    <row r="286" spans="1:8" ht="39.75" customHeight="1">
      <c r="A286" s="23">
        <v>281</v>
      </c>
      <c r="B286" s="37" t="s">
        <v>849</v>
      </c>
      <c r="C286" s="33">
        <v>300636</v>
      </c>
      <c r="D286" s="23" t="s">
        <v>3089</v>
      </c>
      <c r="E286" s="29" t="s">
        <v>2945</v>
      </c>
      <c r="F286" s="36" t="s">
        <v>3606</v>
      </c>
      <c r="G286" s="23" t="s">
        <v>850</v>
      </c>
      <c r="H286" s="23" t="s">
        <v>851</v>
      </c>
    </row>
    <row r="287" spans="1:8" ht="39.75" customHeight="1">
      <c r="A287" s="23">
        <v>282</v>
      </c>
      <c r="B287" s="37" t="s">
        <v>852</v>
      </c>
      <c r="C287" s="33">
        <v>300000</v>
      </c>
      <c r="D287" s="22" t="s">
        <v>3154</v>
      </c>
      <c r="E287" s="29" t="s">
        <v>853</v>
      </c>
      <c r="F287" s="36" t="s">
        <v>854</v>
      </c>
      <c r="G287" s="23" t="s">
        <v>855</v>
      </c>
      <c r="H287" s="23" t="s">
        <v>856</v>
      </c>
    </row>
    <row r="288" spans="1:8" ht="39.75" customHeight="1">
      <c r="A288" s="23">
        <v>283</v>
      </c>
      <c r="B288" s="37" t="s">
        <v>857</v>
      </c>
      <c r="C288" s="33">
        <v>300000</v>
      </c>
      <c r="D288" s="23" t="s">
        <v>4316</v>
      </c>
      <c r="E288" s="29" t="s">
        <v>3972</v>
      </c>
      <c r="F288" s="36" t="s">
        <v>858</v>
      </c>
      <c r="G288" s="23" t="s">
        <v>859</v>
      </c>
      <c r="H288" s="23" t="s">
        <v>860</v>
      </c>
    </row>
    <row r="289" spans="1:8" ht="39.75" customHeight="1">
      <c r="A289" s="23">
        <v>284</v>
      </c>
      <c r="B289" s="37" t="s">
        <v>861</v>
      </c>
      <c r="C289" s="33">
        <v>300000</v>
      </c>
      <c r="D289" s="23" t="s">
        <v>4357</v>
      </c>
      <c r="E289" s="23" t="s">
        <v>862</v>
      </c>
      <c r="F289" s="37" t="s">
        <v>863</v>
      </c>
      <c r="G289" s="22" t="s">
        <v>3112</v>
      </c>
      <c r="H289" s="22" t="s">
        <v>3316</v>
      </c>
    </row>
    <row r="290" spans="1:8" ht="39.75" customHeight="1">
      <c r="A290" s="23">
        <v>285</v>
      </c>
      <c r="B290" s="37" t="s">
        <v>864</v>
      </c>
      <c r="C290" s="33">
        <v>300000</v>
      </c>
      <c r="D290" s="23" t="s">
        <v>3335</v>
      </c>
      <c r="E290" s="29" t="s">
        <v>865</v>
      </c>
      <c r="F290" s="37" t="s">
        <v>4128</v>
      </c>
      <c r="G290" s="22" t="s">
        <v>3112</v>
      </c>
      <c r="H290" s="22" t="s">
        <v>3316</v>
      </c>
    </row>
    <row r="291" spans="1:8" ht="39.75" customHeight="1">
      <c r="A291" s="23">
        <v>286</v>
      </c>
      <c r="B291" s="37" t="s">
        <v>866</v>
      </c>
      <c r="C291" s="33">
        <v>300000</v>
      </c>
      <c r="D291" s="23" t="s">
        <v>4291</v>
      </c>
      <c r="E291" s="22" t="s">
        <v>867</v>
      </c>
      <c r="F291" s="36" t="s">
        <v>868</v>
      </c>
      <c r="G291" s="22" t="s">
        <v>869</v>
      </c>
      <c r="H291" s="23" t="s">
        <v>3053</v>
      </c>
    </row>
    <row r="292" spans="1:8" ht="39.75" customHeight="1">
      <c r="A292" s="23">
        <v>287</v>
      </c>
      <c r="B292" s="37" t="s">
        <v>870</v>
      </c>
      <c r="C292" s="33">
        <v>300000</v>
      </c>
      <c r="D292" s="23" t="s">
        <v>4377</v>
      </c>
      <c r="E292" s="22" t="s">
        <v>871</v>
      </c>
      <c r="F292" s="36" t="s">
        <v>872</v>
      </c>
      <c r="G292" s="22" t="s">
        <v>3054</v>
      </c>
      <c r="H292" s="35" t="s">
        <v>873</v>
      </c>
    </row>
    <row r="293" spans="1:8" ht="39.75" customHeight="1">
      <c r="A293" s="23">
        <v>288</v>
      </c>
      <c r="B293" s="37" t="s">
        <v>874</v>
      </c>
      <c r="C293" s="33">
        <v>300000</v>
      </c>
      <c r="D293" s="23" t="s">
        <v>4377</v>
      </c>
      <c r="E293" s="29" t="s">
        <v>3104</v>
      </c>
      <c r="F293" s="37" t="s">
        <v>875</v>
      </c>
      <c r="G293" s="22" t="s">
        <v>869</v>
      </c>
      <c r="H293" s="23" t="s">
        <v>876</v>
      </c>
    </row>
    <row r="294" spans="1:8" ht="39.75" customHeight="1">
      <c r="A294" s="23">
        <v>289</v>
      </c>
      <c r="B294" s="37" t="s">
        <v>877</v>
      </c>
      <c r="C294" s="33">
        <v>300000</v>
      </c>
      <c r="D294" s="23" t="s">
        <v>3099</v>
      </c>
      <c r="E294" s="29" t="s">
        <v>878</v>
      </c>
      <c r="F294" s="36" t="s">
        <v>879</v>
      </c>
      <c r="G294" s="23" t="s">
        <v>3055</v>
      </c>
      <c r="H294" s="35" t="s">
        <v>3698</v>
      </c>
    </row>
    <row r="295" spans="1:8" ht="39.75" customHeight="1">
      <c r="A295" s="23">
        <v>290</v>
      </c>
      <c r="B295" s="36" t="s">
        <v>880</v>
      </c>
      <c r="C295" s="34">
        <v>300000</v>
      </c>
      <c r="D295" s="22" t="s">
        <v>4291</v>
      </c>
      <c r="E295" s="29" t="s">
        <v>2944</v>
      </c>
      <c r="F295" s="36" t="s">
        <v>881</v>
      </c>
      <c r="G295" s="23" t="s">
        <v>3056</v>
      </c>
      <c r="H295" s="23" t="s">
        <v>882</v>
      </c>
    </row>
    <row r="296" spans="1:8" ht="39.75" customHeight="1">
      <c r="A296" s="23">
        <v>291</v>
      </c>
      <c r="B296" s="41" t="s">
        <v>4043</v>
      </c>
      <c r="C296" s="73">
        <v>300000</v>
      </c>
      <c r="D296" s="55" t="s">
        <v>3115</v>
      </c>
      <c r="E296" s="190" t="s">
        <v>4038</v>
      </c>
      <c r="F296" s="41" t="s">
        <v>4039</v>
      </c>
      <c r="G296" s="70" t="s">
        <v>2941</v>
      </c>
      <c r="H296" s="71" t="s">
        <v>4042</v>
      </c>
    </row>
    <row r="297" spans="1:8" ht="39.75" customHeight="1">
      <c r="A297" s="23">
        <v>292</v>
      </c>
      <c r="B297" s="36" t="s">
        <v>3057</v>
      </c>
      <c r="C297" s="34">
        <v>300000</v>
      </c>
      <c r="D297" s="22" t="s">
        <v>2974</v>
      </c>
      <c r="E297" s="28" t="s">
        <v>3975</v>
      </c>
      <c r="F297" s="47" t="s">
        <v>883</v>
      </c>
      <c r="G297" s="23" t="s">
        <v>3059</v>
      </c>
      <c r="H297" s="23" t="s">
        <v>3060</v>
      </c>
    </row>
    <row r="298" spans="1:8" ht="39.75" customHeight="1">
      <c r="A298" s="23">
        <v>293</v>
      </c>
      <c r="B298" s="36" t="s">
        <v>4104</v>
      </c>
      <c r="C298" s="34">
        <v>300000</v>
      </c>
      <c r="D298" s="22" t="s">
        <v>3061</v>
      </c>
      <c r="E298" s="29" t="s">
        <v>3975</v>
      </c>
      <c r="F298" s="47" t="s">
        <v>3062</v>
      </c>
      <c r="G298" s="23" t="s">
        <v>3063</v>
      </c>
      <c r="H298" s="23" t="s">
        <v>3290</v>
      </c>
    </row>
    <row r="299" spans="1:8" ht="39.75" customHeight="1">
      <c r="A299" s="23">
        <v>294</v>
      </c>
      <c r="B299" s="37" t="s">
        <v>4111</v>
      </c>
      <c r="C299" s="34">
        <v>300000</v>
      </c>
      <c r="D299" s="23" t="s">
        <v>3101</v>
      </c>
      <c r="E299" s="29" t="s">
        <v>3064</v>
      </c>
      <c r="F299" s="47" t="s">
        <v>3065</v>
      </c>
      <c r="G299" s="23" t="s">
        <v>3066</v>
      </c>
      <c r="H299" s="23" t="s">
        <v>884</v>
      </c>
    </row>
    <row r="300" spans="1:8" ht="39.75" customHeight="1">
      <c r="A300" s="23">
        <v>295</v>
      </c>
      <c r="B300" s="37" t="s">
        <v>885</v>
      </c>
      <c r="C300" s="33">
        <v>300000</v>
      </c>
      <c r="D300" s="23" t="s">
        <v>3011</v>
      </c>
      <c r="E300" s="29" t="s">
        <v>886</v>
      </c>
      <c r="F300" s="36" t="s">
        <v>2897</v>
      </c>
      <c r="G300" s="23" t="s">
        <v>3047</v>
      </c>
      <c r="H300" s="23" t="s">
        <v>3953</v>
      </c>
    </row>
    <row r="301" spans="1:8" ht="39.75" customHeight="1">
      <c r="A301" s="23">
        <v>296</v>
      </c>
      <c r="B301" s="37" t="s">
        <v>2898</v>
      </c>
      <c r="C301" s="33">
        <v>300000</v>
      </c>
      <c r="D301" s="23" t="s">
        <v>3335</v>
      </c>
      <c r="E301" s="29" t="s">
        <v>3966</v>
      </c>
      <c r="F301" s="36" t="s">
        <v>2899</v>
      </c>
      <c r="G301" s="22" t="s">
        <v>3047</v>
      </c>
      <c r="H301" s="22" t="s">
        <v>3953</v>
      </c>
    </row>
    <row r="302" spans="1:8" ht="39.75" customHeight="1">
      <c r="A302" s="23">
        <v>297</v>
      </c>
      <c r="B302" s="37" t="s">
        <v>3589</v>
      </c>
      <c r="C302" s="33">
        <v>300000</v>
      </c>
      <c r="D302" s="23" t="s">
        <v>3067</v>
      </c>
      <c r="E302" s="29" t="s">
        <v>3590</v>
      </c>
      <c r="F302" s="36" t="s">
        <v>3591</v>
      </c>
      <c r="G302" s="23" t="s">
        <v>4098</v>
      </c>
      <c r="H302" s="22" t="s">
        <v>2900</v>
      </c>
    </row>
    <row r="303" spans="1:8" ht="39.75" customHeight="1">
      <c r="A303" s="23">
        <v>298</v>
      </c>
      <c r="B303" s="36" t="s">
        <v>2901</v>
      </c>
      <c r="C303" s="34">
        <v>300000</v>
      </c>
      <c r="D303" s="23" t="s">
        <v>3101</v>
      </c>
      <c r="E303" s="29" t="s">
        <v>3975</v>
      </c>
      <c r="F303" s="56" t="s">
        <v>531</v>
      </c>
      <c r="G303" s="23" t="s">
        <v>3068</v>
      </c>
      <c r="H303" s="35" t="s">
        <v>2902</v>
      </c>
    </row>
    <row r="304" spans="1:8" ht="39.75" customHeight="1">
      <c r="A304" s="23">
        <v>299</v>
      </c>
      <c r="B304" s="36" t="s">
        <v>2903</v>
      </c>
      <c r="C304" s="34">
        <v>300000</v>
      </c>
      <c r="D304" s="22" t="s">
        <v>3069</v>
      </c>
      <c r="E304" s="29" t="s">
        <v>2904</v>
      </c>
      <c r="F304" s="56" t="s">
        <v>3599</v>
      </c>
      <c r="G304" s="23" t="s">
        <v>2905</v>
      </c>
      <c r="H304" s="35" t="s">
        <v>2906</v>
      </c>
    </row>
    <row r="305" spans="1:8" ht="39.75" customHeight="1">
      <c r="A305" s="23">
        <v>300</v>
      </c>
      <c r="B305" s="36" t="s">
        <v>2907</v>
      </c>
      <c r="C305" s="40">
        <v>300000</v>
      </c>
      <c r="D305" s="22" t="s">
        <v>3120</v>
      </c>
      <c r="E305" s="29" t="s">
        <v>4477</v>
      </c>
      <c r="F305" s="36" t="s">
        <v>3370</v>
      </c>
      <c r="G305" s="23" t="s">
        <v>2943</v>
      </c>
      <c r="H305" s="22" t="s">
        <v>3358</v>
      </c>
    </row>
    <row r="306" spans="1:8" ht="39.75" customHeight="1">
      <c r="A306" s="23">
        <v>301</v>
      </c>
      <c r="B306" s="90" t="s">
        <v>2908</v>
      </c>
      <c r="C306" s="235">
        <v>300000</v>
      </c>
      <c r="D306" s="22" t="s">
        <v>3070</v>
      </c>
      <c r="E306" s="93" t="s">
        <v>4096</v>
      </c>
      <c r="F306" s="92" t="s">
        <v>2909</v>
      </c>
      <c r="G306" s="23" t="s">
        <v>2976</v>
      </c>
      <c r="H306" s="23" t="s">
        <v>1100</v>
      </c>
    </row>
    <row r="307" spans="1:8" ht="39.75" customHeight="1">
      <c r="A307" s="23">
        <v>302</v>
      </c>
      <c r="B307" s="36" t="s">
        <v>2910</v>
      </c>
      <c r="C307" s="34">
        <v>300000</v>
      </c>
      <c r="D307" s="22" t="s">
        <v>3317</v>
      </c>
      <c r="E307" s="28" t="s">
        <v>4496</v>
      </c>
      <c r="F307" s="36" t="s">
        <v>4497</v>
      </c>
      <c r="G307" s="23" t="s">
        <v>3305</v>
      </c>
      <c r="H307" s="22" t="s">
        <v>4483</v>
      </c>
    </row>
    <row r="308" spans="1:8" ht="39.75" customHeight="1">
      <c r="A308" s="23">
        <v>303</v>
      </c>
      <c r="B308" s="42" t="s">
        <v>2911</v>
      </c>
      <c r="C308" s="109">
        <v>300000</v>
      </c>
      <c r="D308" s="22" t="s">
        <v>3071</v>
      </c>
      <c r="E308" s="106" t="s">
        <v>2912</v>
      </c>
      <c r="F308" s="108" t="s">
        <v>3270</v>
      </c>
      <c r="G308" s="23" t="s">
        <v>520</v>
      </c>
      <c r="H308" s="22" t="s">
        <v>2913</v>
      </c>
    </row>
    <row r="309" spans="1:8" ht="39.75" customHeight="1">
      <c r="A309" s="23">
        <v>304</v>
      </c>
      <c r="B309" s="42" t="s">
        <v>2914</v>
      </c>
      <c r="C309" s="109">
        <v>300000</v>
      </c>
      <c r="D309" s="22" t="s">
        <v>3072</v>
      </c>
      <c r="E309" s="106" t="s">
        <v>2912</v>
      </c>
      <c r="F309" s="108" t="s">
        <v>3270</v>
      </c>
      <c r="G309" s="23" t="s">
        <v>520</v>
      </c>
      <c r="H309" s="22" t="s">
        <v>2913</v>
      </c>
    </row>
    <row r="310" spans="1:8" ht="39.75" customHeight="1">
      <c r="A310" s="23">
        <v>305</v>
      </c>
      <c r="B310" s="42" t="s">
        <v>2915</v>
      </c>
      <c r="C310" s="109">
        <v>300000</v>
      </c>
      <c r="D310" s="22" t="s">
        <v>3317</v>
      </c>
      <c r="E310" s="106" t="s">
        <v>2912</v>
      </c>
      <c r="F310" s="108" t="s">
        <v>3270</v>
      </c>
      <c r="G310" s="23" t="s">
        <v>520</v>
      </c>
      <c r="H310" s="22" t="s">
        <v>2913</v>
      </c>
    </row>
    <row r="311" spans="1:8" ht="39.75" customHeight="1">
      <c r="A311" s="23">
        <v>306</v>
      </c>
      <c r="B311" s="36" t="s">
        <v>226</v>
      </c>
      <c r="C311" s="34">
        <v>300000</v>
      </c>
      <c r="D311" s="22" t="s">
        <v>4474</v>
      </c>
      <c r="E311" s="28" t="s">
        <v>3683</v>
      </c>
      <c r="F311" s="36" t="s">
        <v>227</v>
      </c>
      <c r="G311" s="23" t="s">
        <v>3137</v>
      </c>
      <c r="H311" s="22" t="s">
        <v>4483</v>
      </c>
    </row>
    <row r="312" spans="1:8" ht="39.75" customHeight="1">
      <c r="A312" s="23">
        <v>307</v>
      </c>
      <c r="B312" s="36" t="s">
        <v>228</v>
      </c>
      <c r="C312" s="34">
        <v>300000</v>
      </c>
      <c r="D312" s="22" t="s">
        <v>4474</v>
      </c>
      <c r="E312" s="28" t="s">
        <v>3683</v>
      </c>
      <c r="F312" s="36" t="s">
        <v>229</v>
      </c>
      <c r="G312" s="23" t="s">
        <v>3137</v>
      </c>
      <c r="H312" s="22" t="s">
        <v>4483</v>
      </c>
    </row>
    <row r="313" spans="1:8" ht="39.75" customHeight="1">
      <c r="A313" s="23">
        <v>308</v>
      </c>
      <c r="B313" s="36" t="s">
        <v>230</v>
      </c>
      <c r="C313" s="34">
        <v>300000</v>
      </c>
      <c r="D313" s="22" t="s">
        <v>4474</v>
      </c>
      <c r="E313" s="28" t="s">
        <v>231</v>
      </c>
      <c r="F313" s="36" t="s">
        <v>4488</v>
      </c>
      <c r="G313" s="23" t="s">
        <v>3137</v>
      </c>
      <c r="H313" s="22" t="s">
        <v>4483</v>
      </c>
    </row>
    <row r="314" spans="1:8" ht="39.75" customHeight="1">
      <c r="A314" s="23">
        <v>309</v>
      </c>
      <c r="B314" s="36" t="s">
        <v>232</v>
      </c>
      <c r="C314" s="34">
        <v>300000</v>
      </c>
      <c r="D314" s="22" t="s">
        <v>4474</v>
      </c>
      <c r="E314" s="28" t="s">
        <v>3683</v>
      </c>
      <c r="F314" s="36" t="s">
        <v>233</v>
      </c>
      <c r="G314" s="23" t="s">
        <v>3137</v>
      </c>
      <c r="H314" s="22" t="s">
        <v>4483</v>
      </c>
    </row>
    <row r="315" spans="1:8" ht="39.75" customHeight="1">
      <c r="A315" s="23">
        <v>310</v>
      </c>
      <c r="B315" s="37" t="s">
        <v>257</v>
      </c>
      <c r="C315" s="33">
        <v>300000</v>
      </c>
      <c r="D315" s="23" t="s">
        <v>3321</v>
      </c>
      <c r="E315" s="29" t="s">
        <v>3323</v>
      </c>
      <c r="F315" s="36" t="s">
        <v>258</v>
      </c>
      <c r="G315" s="23" t="s">
        <v>3137</v>
      </c>
      <c r="H315" s="23" t="s">
        <v>256</v>
      </c>
    </row>
    <row r="316" spans="1:8" ht="39.75" customHeight="1">
      <c r="A316" s="23">
        <v>311</v>
      </c>
      <c r="B316" s="36" t="s">
        <v>2916</v>
      </c>
      <c r="C316" s="34">
        <v>300000</v>
      </c>
      <c r="D316" s="22" t="s">
        <v>3321</v>
      </c>
      <c r="E316" s="28" t="s">
        <v>3334</v>
      </c>
      <c r="F316" s="36" t="s">
        <v>260</v>
      </c>
      <c r="G316" s="23" t="s">
        <v>3274</v>
      </c>
      <c r="H316" s="22" t="s">
        <v>259</v>
      </c>
    </row>
    <row r="317" spans="1:8" ht="39.75" customHeight="1">
      <c r="A317" s="23">
        <v>312</v>
      </c>
      <c r="B317" s="36" t="s">
        <v>3073</v>
      </c>
      <c r="C317" s="33">
        <v>300000</v>
      </c>
      <c r="D317" s="22" t="s">
        <v>2965</v>
      </c>
      <c r="E317" s="29" t="s">
        <v>3966</v>
      </c>
      <c r="F317" s="36" t="s">
        <v>3074</v>
      </c>
      <c r="G317" s="23" t="s">
        <v>520</v>
      </c>
      <c r="H317" s="23" t="s">
        <v>2917</v>
      </c>
    </row>
    <row r="318" spans="1:8" ht="39.75" customHeight="1">
      <c r="A318" s="23">
        <v>313</v>
      </c>
      <c r="B318" s="111" t="s">
        <v>1704</v>
      </c>
      <c r="C318" s="34">
        <v>300000</v>
      </c>
      <c r="D318" s="22" t="s">
        <v>3335</v>
      </c>
      <c r="E318" s="28" t="s">
        <v>1705</v>
      </c>
      <c r="F318" s="36" t="s">
        <v>1706</v>
      </c>
      <c r="G318" s="23" t="s">
        <v>3137</v>
      </c>
      <c r="H318" s="22" t="s">
        <v>245</v>
      </c>
    </row>
    <row r="319" spans="1:8" ht="39.75" customHeight="1">
      <c r="A319" s="23">
        <v>314</v>
      </c>
      <c r="B319" s="36" t="s">
        <v>1724</v>
      </c>
      <c r="C319" s="34">
        <v>300000</v>
      </c>
      <c r="D319" s="22" t="s">
        <v>4004</v>
      </c>
      <c r="E319" s="29" t="s">
        <v>3962</v>
      </c>
      <c r="F319" s="36" t="s">
        <v>1725</v>
      </c>
      <c r="G319" s="23" t="s">
        <v>3274</v>
      </c>
      <c r="H319" s="23" t="s">
        <v>1695</v>
      </c>
    </row>
    <row r="320" spans="1:8" ht="39.75" customHeight="1">
      <c r="A320" s="23">
        <v>315</v>
      </c>
      <c r="B320" s="37" t="s">
        <v>2918</v>
      </c>
      <c r="C320" s="33">
        <v>300000</v>
      </c>
      <c r="D320" s="22" t="s">
        <v>3782</v>
      </c>
      <c r="E320" s="63" t="s">
        <v>3592</v>
      </c>
      <c r="F320" s="36" t="s">
        <v>2919</v>
      </c>
      <c r="G320" s="23" t="s">
        <v>2920</v>
      </c>
      <c r="H320" s="23" t="s">
        <v>3091</v>
      </c>
    </row>
    <row r="321" spans="1:8" ht="39.75" customHeight="1">
      <c r="A321" s="23">
        <v>316</v>
      </c>
      <c r="B321" s="36" t="s">
        <v>2921</v>
      </c>
      <c r="C321" s="34">
        <v>300000</v>
      </c>
      <c r="D321" s="22" t="s">
        <v>3803</v>
      </c>
      <c r="E321" s="28" t="s">
        <v>2922</v>
      </c>
      <c r="F321" s="36" t="s">
        <v>2923</v>
      </c>
      <c r="G321" s="22" t="s">
        <v>3128</v>
      </c>
      <c r="H321" s="22" t="s">
        <v>2328</v>
      </c>
    </row>
    <row r="322" spans="1:8" ht="39.75" customHeight="1">
      <c r="A322" s="23">
        <v>317</v>
      </c>
      <c r="B322" s="111" t="s">
        <v>3569</v>
      </c>
      <c r="C322" s="144">
        <v>300000</v>
      </c>
      <c r="D322" s="142" t="s">
        <v>3146</v>
      </c>
      <c r="E322" s="91" t="s">
        <v>3139</v>
      </c>
      <c r="F322" s="111" t="s">
        <v>820</v>
      </c>
      <c r="G322" s="137" t="s">
        <v>3097</v>
      </c>
      <c r="H322" s="137" t="s">
        <v>829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&amp;R[사업비별- 3억원이상~10억원미만]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46"/>
  <sheetViews>
    <sheetView view="pageBreakPreview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5.21484375" style="5" customWidth="1"/>
    <col min="2" max="2" width="27.88671875" style="5" customWidth="1"/>
    <col min="3" max="3" width="10.105468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2.335937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1801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3168</v>
      </c>
      <c r="B3" s="379"/>
      <c r="D3" s="149"/>
      <c r="E3" s="19"/>
      <c r="F3" s="19"/>
      <c r="G3" s="149"/>
      <c r="H3" s="27" t="s">
        <v>1802</v>
      </c>
    </row>
    <row r="4" spans="1:8" ht="27" customHeight="1">
      <c r="A4" s="377" t="s">
        <v>1803</v>
      </c>
      <c r="B4" s="377" t="s">
        <v>1804</v>
      </c>
      <c r="C4" s="378" t="s">
        <v>1805</v>
      </c>
      <c r="D4" s="377" t="s">
        <v>1806</v>
      </c>
      <c r="E4" s="377" t="s">
        <v>1807</v>
      </c>
      <c r="F4" s="377" t="s">
        <v>1808</v>
      </c>
      <c r="G4" s="377" t="s">
        <v>1809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1810</v>
      </c>
      <c r="H5" s="21" t="s">
        <v>1811</v>
      </c>
    </row>
    <row r="6" spans="1:8" ht="39.75" customHeight="1">
      <c r="A6" s="23">
        <v>1</v>
      </c>
      <c r="B6" s="61" t="s">
        <v>2323</v>
      </c>
      <c r="C6" s="33">
        <v>299550</v>
      </c>
      <c r="D6" s="23" t="s">
        <v>2324</v>
      </c>
      <c r="E6" s="123" t="s">
        <v>4541</v>
      </c>
      <c r="F6" s="151" t="s">
        <v>3687</v>
      </c>
      <c r="G6" s="23" t="s">
        <v>1905</v>
      </c>
      <c r="H6" s="23" t="s">
        <v>1906</v>
      </c>
    </row>
    <row r="7" spans="1:8" ht="39.75" customHeight="1">
      <c r="A7" s="23">
        <v>2</v>
      </c>
      <c r="B7" s="301" t="s">
        <v>3634</v>
      </c>
      <c r="C7" s="40">
        <v>299200</v>
      </c>
      <c r="D7" s="137" t="s">
        <v>1946</v>
      </c>
      <c r="E7" s="28" t="s">
        <v>4538</v>
      </c>
      <c r="F7" s="24" t="s">
        <v>2325</v>
      </c>
      <c r="G7" s="22" t="s">
        <v>4630</v>
      </c>
      <c r="H7" s="140" t="s">
        <v>2081</v>
      </c>
    </row>
    <row r="8" spans="1:8" ht="39.75" customHeight="1">
      <c r="A8" s="23">
        <v>3</v>
      </c>
      <c r="B8" s="143" t="s">
        <v>3570</v>
      </c>
      <c r="C8" s="144">
        <v>299126</v>
      </c>
      <c r="D8" s="142" t="s">
        <v>4620</v>
      </c>
      <c r="E8" s="91" t="s">
        <v>1899</v>
      </c>
      <c r="F8" s="143" t="s">
        <v>820</v>
      </c>
      <c r="G8" s="137" t="s">
        <v>1827</v>
      </c>
      <c r="H8" s="137" t="s">
        <v>3547</v>
      </c>
    </row>
    <row r="9" spans="1:8" ht="39.75" customHeight="1">
      <c r="A9" s="23">
        <v>4</v>
      </c>
      <c r="B9" s="61" t="s">
        <v>2326</v>
      </c>
      <c r="C9" s="33">
        <v>298000</v>
      </c>
      <c r="D9" s="23" t="s">
        <v>1839</v>
      </c>
      <c r="E9" s="29" t="s">
        <v>4548</v>
      </c>
      <c r="F9" s="24" t="s">
        <v>2327</v>
      </c>
      <c r="G9" s="23" t="s">
        <v>4505</v>
      </c>
      <c r="H9" s="23" t="s">
        <v>624</v>
      </c>
    </row>
    <row r="10" spans="1:8" ht="39.75" customHeight="1">
      <c r="A10" s="23">
        <v>5</v>
      </c>
      <c r="B10" s="301" t="s">
        <v>3637</v>
      </c>
      <c r="C10" s="40">
        <v>298000</v>
      </c>
      <c r="D10" s="137" t="s">
        <v>4620</v>
      </c>
      <c r="E10" s="28" t="s">
        <v>625</v>
      </c>
      <c r="F10" s="24" t="s">
        <v>626</v>
      </c>
      <c r="G10" s="22" t="s">
        <v>4630</v>
      </c>
      <c r="H10" s="140" t="s">
        <v>2081</v>
      </c>
    </row>
    <row r="11" spans="1:8" ht="39.75" customHeight="1">
      <c r="A11" s="23">
        <v>6</v>
      </c>
      <c r="B11" s="143" t="s">
        <v>3553</v>
      </c>
      <c r="C11" s="138">
        <v>298000</v>
      </c>
      <c r="D11" s="142" t="s">
        <v>1825</v>
      </c>
      <c r="E11" s="91" t="s">
        <v>1826</v>
      </c>
      <c r="F11" s="317" t="s">
        <v>820</v>
      </c>
      <c r="G11" s="147" t="s">
        <v>1827</v>
      </c>
      <c r="H11" s="147" t="s">
        <v>3552</v>
      </c>
    </row>
    <row r="12" spans="1:8" ht="39.75" customHeight="1">
      <c r="A12" s="23">
        <v>7</v>
      </c>
      <c r="B12" s="302" t="s">
        <v>627</v>
      </c>
      <c r="C12" s="242">
        <v>297810</v>
      </c>
      <c r="D12" s="124" t="s">
        <v>1819</v>
      </c>
      <c r="E12" s="117" t="s">
        <v>539</v>
      </c>
      <c r="F12" s="285" t="s">
        <v>628</v>
      </c>
      <c r="G12" s="135" t="s">
        <v>1912</v>
      </c>
      <c r="H12" s="117" t="s">
        <v>629</v>
      </c>
    </row>
    <row r="13" spans="1:8" ht="39.75" customHeight="1">
      <c r="A13" s="23">
        <v>8</v>
      </c>
      <c r="B13" s="24" t="s">
        <v>630</v>
      </c>
      <c r="C13" s="34">
        <v>297000</v>
      </c>
      <c r="D13" s="25" t="s">
        <v>1844</v>
      </c>
      <c r="E13" s="29" t="s">
        <v>631</v>
      </c>
      <c r="F13" s="24" t="s">
        <v>632</v>
      </c>
      <c r="G13" s="22" t="s">
        <v>547</v>
      </c>
      <c r="H13" s="23" t="s">
        <v>633</v>
      </c>
    </row>
    <row r="14" spans="1:8" ht="39.75" customHeight="1">
      <c r="A14" s="23">
        <v>9</v>
      </c>
      <c r="B14" s="24" t="s">
        <v>634</v>
      </c>
      <c r="C14" s="34">
        <v>297000</v>
      </c>
      <c r="D14" s="25" t="s">
        <v>1844</v>
      </c>
      <c r="E14" s="22" t="s">
        <v>546</v>
      </c>
      <c r="F14" s="24" t="s">
        <v>632</v>
      </c>
      <c r="G14" s="22" t="s">
        <v>547</v>
      </c>
      <c r="H14" s="22" t="s">
        <v>633</v>
      </c>
    </row>
    <row r="15" spans="1:8" ht="39.75" customHeight="1">
      <c r="A15" s="23">
        <v>10</v>
      </c>
      <c r="B15" s="61" t="s">
        <v>635</v>
      </c>
      <c r="C15" s="33">
        <v>295969</v>
      </c>
      <c r="D15" s="23" t="s">
        <v>1923</v>
      </c>
      <c r="E15" s="29" t="s">
        <v>2108</v>
      </c>
      <c r="F15" s="24" t="s">
        <v>636</v>
      </c>
      <c r="G15" s="22" t="s">
        <v>4505</v>
      </c>
      <c r="H15" s="23" t="s">
        <v>637</v>
      </c>
    </row>
    <row r="16" spans="1:8" ht="39.75" customHeight="1">
      <c r="A16" s="23">
        <v>11</v>
      </c>
      <c r="B16" s="24" t="s">
        <v>638</v>
      </c>
      <c r="C16" s="33">
        <v>295000</v>
      </c>
      <c r="D16" s="25" t="s">
        <v>3317</v>
      </c>
      <c r="E16" s="22" t="s">
        <v>546</v>
      </c>
      <c r="F16" s="24" t="s">
        <v>639</v>
      </c>
      <c r="G16" s="22" t="s">
        <v>547</v>
      </c>
      <c r="H16" s="22" t="s">
        <v>640</v>
      </c>
    </row>
    <row r="17" spans="1:8" ht="39.75" customHeight="1">
      <c r="A17" s="23">
        <v>12</v>
      </c>
      <c r="B17" s="61" t="s">
        <v>4502</v>
      </c>
      <c r="C17" s="33">
        <v>293016</v>
      </c>
      <c r="D17" s="23" t="s">
        <v>1923</v>
      </c>
      <c r="E17" s="29" t="s">
        <v>2108</v>
      </c>
      <c r="F17" s="24" t="s">
        <v>641</v>
      </c>
      <c r="G17" s="23" t="s">
        <v>1865</v>
      </c>
      <c r="H17" s="23" t="s">
        <v>642</v>
      </c>
    </row>
    <row r="18" spans="1:8" ht="39.75" customHeight="1">
      <c r="A18" s="23">
        <v>13</v>
      </c>
      <c r="B18" s="24" t="s">
        <v>643</v>
      </c>
      <c r="C18" s="34">
        <v>291637</v>
      </c>
      <c r="D18" s="22" t="s">
        <v>1813</v>
      </c>
      <c r="E18" s="29" t="s">
        <v>1633</v>
      </c>
      <c r="F18" s="24" t="s">
        <v>644</v>
      </c>
      <c r="G18" s="23" t="s">
        <v>1841</v>
      </c>
      <c r="H18" s="22" t="s">
        <v>4531</v>
      </c>
    </row>
    <row r="19" spans="1:8" ht="39.75" customHeight="1">
      <c r="A19" s="23">
        <v>14</v>
      </c>
      <c r="B19" s="24" t="s">
        <v>645</v>
      </c>
      <c r="C19" s="34">
        <v>290000</v>
      </c>
      <c r="D19" s="22" t="s">
        <v>1923</v>
      </c>
      <c r="E19" s="28" t="s">
        <v>2185</v>
      </c>
      <c r="F19" s="24" t="s">
        <v>646</v>
      </c>
      <c r="G19" s="22" t="s">
        <v>3603</v>
      </c>
      <c r="H19" s="22" t="s">
        <v>647</v>
      </c>
    </row>
    <row r="20" spans="1:8" ht="39.75" customHeight="1">
      <c r="A20" s="23">
        <v>15</v>
      </c>
      <c r="B20" s="61" t="s">
        <v>648</v>
      </c>
      <c r="C20" s="33">
        <v>290000</v>
      </c>
      <c r="D20" s="23" t="s">
        <v>1870</v>
      </c>
      <c r="E20" s="29" t="s">
        <v>1928</v>
      </c>
      <c r="F20" s="31" t="s">
        <v>649</v>
      </c>
      <c r="G20" s="23" t="s">
        <v>553</v>
      </c>
      <c r="H20" s="23" t="s">
        <v>650</v>
      </c>
    </row>
    <row r="21" spans="1:8" ht="39.75" customHeight="1">
      <c r="A21" s="23">
        <v>16</v>
      </c>
      <c r="B21" s="61" t="s">
        <v>651</v>
      </c>
      <c r="C21" s="33">
        <v>290000</v>
      </c>
      <c r="D21" s="23" t="s">
        <v>1870</v>
      </c>
      <c r="E21" s="29" t="s">
        <v>652</v>
      </c>
      <c r="F21" s="24" t="s">
        <v>653</v>
      </c>
      <c r="G21" s="23" t="s">
        <v>2313</v>
      </c>
      <c r="H21" s="23" t="s">
        <v>654</v>
      </c>
    </row>
    <row r="22" spans="1:8" ht="39.75" customHeight="1">
      <c r="A22" s="23">
        <v>17</v>
      </c>
      <c r="B22" s="61" t="s">
        <v>655</v>
      </c>
      <c r="C22" s="33">
        <v>290000</v>
      </c>
      <c r="D22" s="23" t="s">
        <v>1813</v>
      </c>
      <c r="E22" s="29" t="s">
        <v>1949</v>
      </c>
      <c r="F22" s="61" t="s">
        <v>656</v>
      </c>
      <c r="G22" s="22" t="s">
        <v>1944</v>
      </c>
      <c r="H22" s="22" t="s">
        <v>1631</v>
      </c>
    </row>
    <row r="23" spans="1:8" ht="39.75" customHeight="1">
      <c r="A23" s="23">
        <v>18</v>
      </c>
      <c r="B23" s="61" t="s">
        <v>657</v>
      </c>
      <c r="C23" s="33">
        <v>285000</v>
      </c>
      <c r="D23" s="23" t="s">
        <v>3335</v>
      </c>
      <c r="E23" s="29" t="s">
        <v>4513</v>
      </c>
      <c r="F23" s="61" t="s">
        <v>4129</v>
      </c>
      <c r="G23" s="22" t="s">
        <v>1832</v>
      </c>
      <c r="H23" s="22" t="s">
        <v>4124</v>
      </c>
    </row>
    <row r="24" spans="1:8" ht="39.75" customHeight="1">
      <c r="A24" s="23">
        <v>19</v>
      </c>
      <c r="B24" s="61" t="s">
        <v>658</v>
      </c>
      <c r="C24" s="33">
        <v>285000</v>
      </c>
      <c r="D24" s="23" t="s">
        <v>4141</v>
      </c>
      <c r="E24" s="29" t="s">
        <v>4543</v>
      </c>
      <c r="F24" s="61" t="s">
        <v>4144</v>
      </c>
      <c r="G24" s="22" t="s">
        <v>1832</v>
      </c>
      <c r="H24" s="22" t="s">
        <v>4126</v>
      </c>
    </row>
    <row r="25" spans="1:8" ht="39.75" customHeight="1">
      <c r="A25" s="23">
        <v>20</v>
      </c>
      <c r="B25" s="24" t="s">
        <v>659</v>
      </c>
      <c r="C25" s="34">
        <v>280000</v>
      </c>
      <c r="D25" s="22" t="s">
        <v>1870</v>
      </c>
      <c r="E25" s="29" t="s">
        <v>1938</v>
      </c>
      <c r="F25" s="24" t="s">
        <v>552</v>
      </c>
      <c r="G25" s="23" t="s">
        <v>553</v>
      </c>
      <c r="H25" s="23" t="s">
        <v>554</v>
      </c>
    </row>
    <row r="26" spans="1:8" ht="39.75" customHeight="1">
      <c r="A26" s="23">
        <v>21</v>
      </c>
      <c r="B26" s="151" t="s">
        <v>660</v>
      </c>
      <c r="C26" s="231">
        <v>280000</v>
      </c>
      <c r="D26" s="48" t="s">
        <v>1870</v>
      </c>
      <c r="E26" s="63" t="s">
        <v>1928</v>
      </c>
      <c r="F26" s="151" t="s">
        <v>661</v>
      </c>
      <c r="G26" s="48" t="s">
        <v>1944</v>
      </c>
      <c r="H26" s="52" t="s">
        <v>2106</v>
      </c>
    </row>
    <row r="27" spans="1:8" ht="39.75" customHeight="1">
      <c r="A27" s="23">
        <v>22</v>
      </c>
      <c r="B27" s="151" t="s">
        <v>662</v>
      </c>
      <c r="C27" s="231">
        <v>280000</v>
      </c>
      <c r="D27" s="52" t="s">
        <v>1813</v>
      </c>
      <c r="E27" s="63" t="s">
        <v>663</v>
      </c>
      <c r="F27" s="151" t="s">
        <v>664</v>
      </c>
      <c r="G27" s="52" t="s">
        <v>1944</v>
      </c>
      <c r="H27" s="52" t="s">
        <v>2182</v>
      </c>
    </row>
    <row r="28" spans="1:8" ht="39.75" customHeight="1">
      <c r="A28" s="23">
        <v>23</v>
      </c>
      <c r="B28" s="157" t="s">
        <v>665</v>
      </c>
      <c r="C28" s="160">
        <v>277200</v>
      </c>
      <c r="D28" s="79" t="s">
        <v>1844</v>
      </c>
      <c r="E28" s="188" t="s">
        <v>1928</v>
      </c>
      <c r="F28" s="157" t="s">
        <v>666</v>
      </c>
      <c r="G28" s="76" t="s">
        <v>4550</v>
      </c>
      <c r="H28" s="79" t="s">
        <v>2307</v>
      </c>
    </row>
    <row r="29" spans="1:8" ht="39.75" customHeight="1">
      <c r="A29" s="23">
        <v>24</v>
      </c>
      <c r="B29" s="303" t="s">
        <v>667</v>
      </c>
      <c r="C29" s="77">
        <v>272000</v>
      </c>
      <c r="D29" s="76" t="s">
        <v>4474</v>
      </c>
      <c r="E29" s="78" t="s">
        <v>4509</v>
      </c>
      <c r="F29" s="318" t="s">
        <v>4050</v>
      </c>
      <c r="G29" s="74" t="s">
        <v>1959</v>
      </c>
      <c r="H29" s="75" t="s">
        <v>668</v>
      </c>
    </row>
    <row r="30" spans="1:8" ht="39.75" customHeight="1">
      <c r="A30" s="23">
        <v>25</v>
      </c>
      <c r="B30" s="304" t="s">
        <v>3371</v>
      </c>
      <c r="C30" s="165">
        <v>271500</v>
      </c>
      <c r="D30" s="79" t="s">
        <v>1870</v>
      </c>
      <c r="E30" s="188" t="s">
        <v>1928</v>
      </c>
      <c r="F30" s="157" t="s">
        <v>669</v>
      </c>
      <c r="G30" s="79" t="s">
        <v>1841</v>
      </c>
      <c r="H30" s="79" t="s">
        <v>670</v>
      </c>
    </row>
    <row r="31" spans="1:8" ht="39.75" customHeight="1">
      <c r="A31" s="23">
        <v>26</v>
      </c>
      <c r="B31" s="157" t="s">
        <v>671</v>
      </c>
      <c r="C31" s="160">
        <v>270220</v>
      </c>
      <c r="D31" s="80" t="s">
        <v>1870</v>
      </c>
      <c r="E31" s="80" t="s">
        <v>3323</v>
      </c>
      <c r="F31" s="157" t="s">
        <v>3607</v>
      </c>
      <c r="G31" s="80" t="s">
        <v>3973</v>
      </c>
      <c r="H31" s="80" t="s">
        <v>672</v>
      </c>
    </row>
    <row r="32" spans="1:8" ht="39.75" customHeight="1">
      <c r="A32" s="23">
        <v>27</v>
      </c>
      <c r="B32" s="304" t="s">
        <v>673</v>
      </c>
      <c r="C32" s="165">
        <v>270000</v>
      </c>
      <c r="D32" s="79" t="s">
        <v>4524</v>
      </c>
      <c r="E32" s="188" t="s">
        <v>1633</v>
      </c>
      <c r="F32" s="157" t="s">
        <v>674</v>
      </c>
      <c r="G32" s="79" t="s">
        <v>1639</v>
      </c>
      <c r="H32" s="79" t="s">
        <v>4525</v>
      </c>
    </row>
    <row r="33" spans="1:8" ht="39.75" customHeight="1">
      <c r="A33" s="23">
        <v>28</v>
      </c>
      <c r="B33" s="304" t="s">
        <v>675</v>
      </c>
      <c r="C33" s="165">
        <v>268000</v>
      </c>
      <c r="D33" s="79" t="s">
        <v>1844</v>
      </c>
      <c r="E33" s="81" t="s">
        <v>2089</v>
      </c>
      <c r="F33" s="304" t="s">
        <v>676</v>
      </c>
      <c r="G33" s="79" t="s">
        <v>1832</v>
      </c>
      <c r="H33" s="80" t="s">
        <v>677</v>
      </c>
    </row>
    <row r="34" spans="1:8" ht="39.75" customHeight="1">
      <c r="A34" s="23">
        <v>29</v>
      </c>
      <c r="B34" s="304" t="s">
        <v>678</v>
      </c>
      <c r="C34" s="244">
        <v>266700</v>
      </c>
      <c r="D34" s="79" t="s">
        <v>1844</v>
      </c>
      <c r="E34" s="188" t="s">
        <v>1633</v>
      </c>
      <c r="F34" s="157" t="s">
        <v>679</v>
      </c>
      <c r="G34" s="79" t="s">
        <v>574</v>
      </c>
      <c r="H34" s="79" t="s">
        <v>680</v>
      </c>
    </row>
    <row r="35" spans="1:8" ht="39.75" customHeight="1">
      <c r="A35" s="23">
        <v>30</v>
      </c>
      <c r="B35" s="304" t="s">
        <v>681</v>
      </c>
      <c r="C35" s="165">
        <v>265000</v>
      </c>
      <c r="D35" s="80" t="s">
        <v>1923</v>
      </c>
      <c r="E35" s="188" t="s">
        <v>4541</v>
      </c>
      <c r="F35" s="157" t="s">
        <v>682</v>
      </c>
      <c r="G35" s="79" t="s">
        <v>4508</v>
      </c>
      <c r="H35" s="222" t="s">
        <v>683</v>
      </c>
    </row>
    <row r="36" spans="1:8" ht="39.75" customHeight="1">
      <c r="A36" s="23">
        <v>31</v>
      </c>
      <c r="B36" s="152" t="s">
        <v>3571</v>
      </c>
      <c r="C36" s="164">
        <v>264000</v>
      </c>
      <c r="D36" s="173" t="s">
        <v>4620</v>
      </c>
      <c r="E36" s="194" t="s">
        <v>2309</v>
      </c>
      <c r="F36" s="152" t="s">
        <v>3536</v>
      </c>
      <c r="G36" s="208" t="s">
        <v>1827</v>
      </c>
      <c r="H36" s="208" t="s">
        <v>842</v>
      </c>
    </row>
    <row r="37" spans="1:8" ht="39.75" customHeight="1">
      <c r="A37" s="23">
        <v>32</v>
      </c>
      <c r="B37" s="305" t="s">
        <v>684</v>
      </c>
      <c r="C37" s="245">
        <v>262170</v>
      </c>
      <c r="D37" s="181" t="s">
        <v>1819</v>
      </c>
      <c r="E37" s="203" t="s">
        <v>539</v>
      </c>
      <c r="F37" s="308" t="s">
        <v>628</v>
      </c>
      <c r="G37" s="216" t="s">
        <v>1912</v>
      </c>
      <c r="H37" s="203" t="s">
        <v>629</v>
      </c>
    </row>
    <row r="38" spans="1:8" ht="39.75" customHeight="1">
      <c r="A38" s="23">
        <v>33</v>
      </c>
      <c r="B38" s="157" t="s">
        <v>571</v>
      </c>
      <c r="C38" s="160">
        <v>262000</v>
      </c>
      <c r="D38" s="80" t="s">
        <v>685</v>
      </c>
      <c r="E38" s="81" t="s">
        <v>2108</v>
      </c>
      <c r="F38" s="157" t="s">
        <v>686</v>
      </c>
      <c r="G38" s="79" t="s">
        <v>1865</v>
      </c>
      <c r="H38" s="79" t="s">
        <v>687</v>
      </c>
    </row>
    <row r="39" spans="1:8" ht="39.75" customHeight="1">
      <c r="A39" s="23">
        <v>34</v>
      </c>
      <c r="B39" s="304" t="s">
        <v>688</v>
      </c>
      <c r="C39" s="165">
        <v>260916</v>
      </c>
      <c r="D39" s="79" t="s">
        <v>1844</v>
      </c>
      <c r="E39" s="188" t="s">
        <v>689</v>
      </c>
      <c r="F39" s="319" t="s">
        <v>690</v>
      </c>
      <c r="G39" s="79" t="s">
        <v>1865</v>
      </c>
      <c r="H39" s="79" t="s">
        <v>691</v>
      </c>
    </row>
    <row r="40" spans="1:8" ht="39.75" customHeight="1">
      <c r="A40" s="23">
        <v>35</v>
      </c>
      <c r="B40" s="304" t="s">
        <v>692</v>
      </c>
      <c r="C40" s="165">
        <v>255000</v>
      </c>
      <c r="D40" s="79" t="s">
        <v>1813</v>
      </c>
      <c r="E40" s="188" t="s">
        <v>1904</v>
      </c>
      <c r="F40" s="157" t="s">
        <v>693</v>
      </c>
      <c r="G40" s="79" t="s">
        <v>1944</v>
      </c>
      <c r="H40" s="79" t="s">
        <v>2106</v>
      </c>
    </row>
    <row r="41" spans="1:8" ht="39.75" customHeight="1">
      <c r="A41" s="23">
        <v>36</v>
      </c>
      <c r="B41" s="306" t="s">
        <v>694</v>
      </c>
      <c r="C41" s="246">
        <v>253316</v>
      </c>
      <c r="D41" s="176" t="s">
        <v>1825</v>
      </c>
      <c r="E41" s="201" t="s">
        <v>2193</v>
      </c>
      <c r="F41" s="306" t="s">
        <v>695</v>
      </c>
      <c r="G41" s="213" t="s">
        <v>1901</v>
      </c>
      <c r="H41" s="203" t="s">
        <v>1902</v>
      </c>
    </row>
    <row r="42" spans="1:8" ht="39.75" customHeight="1">
      <c r="A42" s="23">
        <v>37</v>
      </c>
      <c r="B42" s="304" t="s">
        <v>696</v>
      </c>
      <c r="C42" s="165">
        <v>250000</v>
      </c>
      <c r="D42" s="79" t="s">
        <v>1923</v>
      </c>
      <c r="E42" s="80" t="s">
        <v>2310</v>
      </c>
      <c r="F42" s="304" t="s">
        <v>697</v>
      </c>
      <c r="G42" s="80" t="s">
        <v>1816</v>
      </c>
      <c r="H42" s="79" t="s">
        <v>1878</v>
      </c>
    </row>
    <row r="43" spans="1:8" ht="39.75" customHeight="1">
      <c r="A43" s="23">
        <v>38</v>
      </c>
      <c r="B43" s="304" t="s">
        <v>3608</v>
      </c>
      <c r="C43" s="165">
        <v>250000</v>
      </c>
      <c r="D43" s="79" t="s">
        <v>4474</v>
      </c>
      <c r="E43" s="188" t="s">
        <v>4519</v>
      </c>
      <c r="F43" s="157" t="s">
        <v>3609</v>
      </c>
      <c r="G43" s="79" t="s">
        <v>698</v>
      </c>
      <c r="H43" s="79" t="s">
        <v>699</v>
      </c>
    </row>
    <row r="44" spans="1:8" ht="39.75" customHeight="1">
      <c r="A44" s="23">
        <v>39</v>
      </c>
      <c r="B44" s="157" t="s">
        <v>700</v>
      </c>
      <c r="C44" s="160">
        <v>250000</v>
      </c>
      <c r="D44" s="80" t="s">
        <v>1923</v>
      </c>
      <c r="E44" s="188" t="s">
        <v>701</v>
      </c>
      <c r="F44" s="157" t="s">
        <v>702</v>
      </c>
      <c r="G44" s="79" t="s">
        <v>703</v>
      </c>
      <c r="H44" s="80" t="s">
        <v>704</v>
      </c>
    </row>
    <row r="45" spans="1:8" ht="39.75" customHeight="1">
      <c r="A45" s="23">
        <v>40</v>
      </c>
      <c r="B45" s="157" t="s">
        <v>705</v>
      </c>
      <c r="C45" s="165">
        <v>250000</v>
      </c>
      <c r="D45" s="184" t="s">
        <v>1923</v>
      </c>
      <c r="E45" s="80" t="s">
        <v>706</v>
      </c>
      <c r="F45" s="157" t="s">
        <v>707</v>
      </c>
      <c r="G45" s="80" t="s">
        <v>547</v>
      </c>
      <c r="H45" s="80" t="s">
        <v>640</v>
      </c>
    </row>
    <row r="46" spans="1:8" ht="39.75" customHeight="1">
      <c r="A46" s="23">
        <v>41</v>
      </c>
      <c r="B46" s="307" t="s">
        <v>708</v>
      </c>
      <c r="C46" s="247">
        <v>250000</v>
      </c>
      <c r="D46" s="183" t="s">
        <v>1870</v>
      </c>
      <c r="E46" s="188" t="s">
        <v>551</v>
      </c>
      <c r="F46" s="307" t="s">
        <v>709</v>
      </c>
      <c r="G46" s="183" t="s">
        <v>4505</v>
      </c>
      <c r="H46" s="221" t="s">
        <v>569</v>
      </c>
    </row>
    <row r="47" spans="1:8" ht="39.75" customHeight="1">
      <c r="A47" s="23">
        <v>42</v>
      </c>
      <c r="B47" s="304" t="s">
        <v>710</v>
      </c>
      <c r="C47" s="165">
        <v>250000</v>
      </c>
      <c r="D47" s="79" t="s">
        <v>1870</v>
      </c>
      <c r="E47" s="188" t="s">
        <v>551</v>
      </c>
      <c r="F47" s="320" t="s">
        <v>711</v>
      </c>
      <c r="G47" s="79" t="s">
        <v>4505</v>
      </c>
      <c r="H47" s="79" t="s">
        <v>712</v>
      </c>
    </row>
    <row r="48" spans="1:8" ht="39.75" customHeight="1">
      <c r="A48" s="23">
        <v>43</v>
      </c>
      <c r="B48" s="157" t="s">
        <v>713</v>
      </c>
      <c r="C48" s="165">
        <v>250000</v>
      </c>
      <c r="D48" s="79" t="s">
        <v>1870</v>
      </c>
      <c r="E48" s="188" t="s">
        <v>4608</v>
      </c>
      <c r="F48" s="157" t="s">
        <v>714</v>
      </c>
      <c r="G48" s="79" t="s">
        <v>2161</v>
      </c>
      <c r="H48" s="79" t="s">
        <v>715</v>
      </c>
    </row>
    <row r="49" spans="1:8" ht="39.75" customHeight="1">
      <c r="A49" s="23">
        <v>44</v>
      </c>
      <c r="B49" s="157" t="s">
        <v>716</v>
      </c>
      <c r="C49" s="167">
        <v>250000</v>
      </c>
      <c r="D49" s="80" t="s">
        <v>1839</v>
      </c>
      <c r="E49" s="188" t="s">
        <v>717</v>
      </c>
      <c r="F49" s="157" t="s">
        <v>4546</v>
      </c>
      <c r="G49" s="79" t="s">
        <v>2161</v>
      </c>
      <c r="H49" s="80" t="s">
        <v>4547</v>
      </c>
    </row>
    <row r="50" spans="1:8" ht="39.75" customHeight="1">
      <c r="A50" s="23">
        <v>45</v>
      </c>
      <c r="B50" s="304" t="s">
        <v>718</v>
      </c>
      <c r="C50" s="165">
        <v>250000</v>
      </c>
      <c r="D50" s="79" t="s">
        <v>1839</v>
      </c>
      <c r="E50" s="188" t="s">
        <v>2114</v>
      </c>
      <c r="F50" s="157" t="s">
        <v>719</v>
      </c>
      <c r="G50" s="79" t="s">
        <v>2161</v>
      </c>
      <c r="H50" s="79" t="s">
        <v>720</v>
      </c>
    </row>
    <row r="51" spans="1:8" ht="39.75" customHeight="1">
      <c r="A51" s="23">
        <v>46</v>
      </c>
      <c r="B51" s="157" t="s">
        <v>721</v>
      </c>
      <c r="C51" s="160">
        <v>250000</v>
      </c>
      <c r="D51" s="80" t="s">
        <v>1870</v>
      </c>
      <c r="E51" s="81" t="s">
        <v>1633</v>
      </c>
      <c r="F51" s="157" t="s">
        <v>722</v>
      </c>
      <c r="G51" s="177" t="s">
        <v>1865</v>
      </c>
      <c r="H51" s="79" t="s">
        <v>723</v>
      </c>
    </row>
    <row r="52" spans="1:8" ht="39.75" customHeight="1">
      <c r="A52" s="23">
        <v>47</v>
      </c>
      <c r="B52" s="157" t="s">
        <v>261</v>
      </c>
      <c r="C52" s="160">
        <v>250000</v>
      </c>
      <c r="D52" s="80" t="s">
        <v>3321</v>
      </c>
      <c r="E52" s="188" t="s">
        <v>3323</v>
      </c>
      <c r="F52" s="319" t="s">
        <v>262</v>
      </c>
      <c r="G52" s="79" t="s">
        <v>1940</v>
      </c>
      <c r="H52" s="79" t="s">
        <v>256</v>
      </c>
    </row>
    <row r="53" spans="1:8" ht="39.75" customHeight="1">
      <c r="A53" s="23">
        <v>48</v>
      </c>
      <c r="B53" s="304" t="s">
        <v>264</v>
      </c>
      <c r="C53" s="165">
        <v>250000</v>
      </c>
      <c r="D53" s="79" t="s">
        <v>3321</v>
      </c>
      <c r="E53" s="188" t="s">
        <v>3323</v>
      </c>
      <c r="F53" s="157" t="s">
        <v>265</v>
      </c>
      <c r="G53" s="79" t="s">
        <v>1940</v>
      </c>
      <c r="H53" s="79" t="s">
        <v>263</v>
      </c>
    </row>
    <row r="54" spans="1:8" ht="39.75" customHeight="1">
      <c r="A54" s="23">
        <v>49</v>
      </c>
      <c r="B54" s="304" t="s">
        <v>266</v>
      </c>
      <c r="C54" s="165">
        <v>250000</v>
      </c>
      <c r="D54" s="80" t="s">
        <v>3321</v>
      </c>
      <c r="E54" s="188" t="s">
        <v>3323</v>
      </c>
      <c r="F54" s="157" t="s">
        <v>265</v>
      </c>
      <c r="G54" s="79" t="s">
        <v>1940</v>
      </c>
      <c r="H54" s="79" t="s">
        <v>263</v>
      </c>
    </row>
    <row r="55" spans="1:8" ht="39.75" customHeight="1">
      <c r="A55" s="23">
        <v>50</v>
      </c>
      <c r="B55" s="304" t="s">
        <v>724</v>
      </c>
      <c r="C55" s="167">
        <v>250000</v>
      </c>
      <c r="D55" s="79" t="s">
        <v>1933</v>
      </c>
      <c r="E55" s="188" t="s">
        <v>2097</v>
      </c>
      <c r="F55" s="157" t="s">
        <v>2098</v>
      </c>
      <c r="G55" s="79" t="s">
        <v>1847</v>
      </c>
      <c r="H55" s="79" t="s">
        <v>2099</v>
      </c>
    </row>
    <row r="56" spans="1:8" ht="39.75" customHeight="1">
      <c r="A56" s="23">
        <v>51</v>
      </c>
      <c r="B56" s="305" t="s">
        <v>725</v>
      </c>
      <c r="C56" s="163">
        <v>250000</v>
      </c>
      <c r="D56" s="172" t="s">
        <v>1870</v>
      </c>
      <c r="E56" s="188" t="s">
        <v>4517</v>
      </c>
      <c r="F56" s="321" t="s">
        <v>726</v>
      </c>
      <c r="G56" s="79" t="s">
        <v>2321</v>
      </c>
      <c r="H56" s="79" t="s">
        <v>2322</v>
      </c>
    </row>
    <row r="57" spans="1:8" ht="39.75" customHeight="1">
      <c r="A57" s="23">
        <v>52</v>
      </c>
      <c r="B57" s="304" t="s">
        <v>727</v>
      </c>
      <c r="C57" s="165">
        <v>250000</v>
      </c>
      <c r="D57" s="79" t="s">
        <v>1923</v>
      </c>
      <c r="E57" s="81" t="s">
        <v>4517</v>
      </c>
      <c r="F57" s="304" t="s">
        <v>728</v>
      </c>
      <c r="G57" s="79" t="s">
        <v>2110</v>
      </c>
      <c r="H57" s="80" t="s">
        <v>2205</v>
      </c>
    </row>
    <row r="58" spans="1:8" ht="39.75" customHeight="1">
      <c r="A58" s="23">
        <v>53</v>
      </c>
      <c r="B58" s="157" t="s">
        <v>729</v>
      </c>
      <c r="C58" s="160">
        <v>250000</v>
      </c>
      <c r="D58" s="80" t="s">
        <v>1813</v>
      </c>
      <c r="E58" s="81" t="s">
        <v>1904</v>
      </c>
      <c r="F58" s="157" t="s">
        <v>730</v>
      </c>
      <c r="G58" s="80" t="s">
        <v>1944</v>
      </c>
      <c r="H58" s="79" t="s">
        <v>2106</v>
      </c>
    </row>
    <row r="59" spans="1:8" ht="39.75" customHeight="1">
      <c r="A59" s="23">
        <v>54</v>
      </c>
      <c r="B59" s="152" t="s">
        <v>4177</v>
      </c>
      <c r="C59" s="164">
        <v>250000</v>
      </c>
      <c r="D59" s="173" t="s">
        <v>1885</v>
      </c>
      <c r="E59" s="194" t="s">
        <v>1886</v>
      </c>
      <c r="F59" s="152" t="s">
        <v>823</v>
      </c>
      <c r="G59" s="208" t="s">
        <v>1827</v>
      </c>
      <c r="H59" s="208" t="s">
        <v>821</v>
      </c>
    </row>
    <row r="60" spans="1:8" ht="39.75" customHeight="1">
      <c r="A60" s="23">
        <v>55</v>
      </c>
      <c r="B60" s="306" t="s">
        <v>731</v>
      </c>
      <c r="C60" s="246">
        <v>248400</v>
      </c>
      <c r="D60" s="176" t="s">
        <v>1813</v>
      </c>
      <c r="E60" s="196" t="s">
        <v>559</v>
      </c>
      <c r="F60" s="306" t="s">
        <v>560</v>
      </c>
      <c r="G60" s="213" t="s">
        <v>1901</v>
      </c>
      <c r="H60" s="219" t="s">
        <v>561</v>
      </c>
    </row>
    <row r="61" spans="1:8" ht="39.75" customHeight="1">
      <c r="A61" s="23">
        <v>56</v>
      </c>
      <c r="B61" s="308" t="s">
        <v>732</v>
      </c>
      <c r="C61" s="245">
        <v>247195</v>
      </c>
      <c r="D61" s="181" t="s">
        <v>1819</v>
      </c>
      <c r="E61" s="203" t="s">
        <v>539</v>
      </c>
      <c r="F61" s="322" t="s">
        <v>733</v>
      </c>
      <c r="G61" s="216" t="s">
        <v>1912</v>
      </c>
      <c r="H61" s="203" t="s">
        <v>1913</v>
      </c>
    </row>
    <row r="62" spans="1:8" ht="39.75" customHeight="1">
      <c r="A62" s="23">
        <v>57</v>
      </c>
      <c r="B62" s="309" t="s">
        <v>734</v>
      </c>
      <c r="C62" s="160">
        <v>247000</v>
      </c>
      <c r="D62" s="171" t="s">
        <v>1813</v>
      </c>
      <c r="E62" s="193" t="s">
        <v>565</v>
      </c>
      <c r="F62" s="309" t="s">
        <v>735</v>
      </c>
      <c r="G62" s="171" t="s">
        <v>2161</v>
      </c>
      <c r="H62" s="79" t="s">
        <v>4549</v>
      </c>
    </row>
    <row r="63" spans="1:8" ht="39.75" customHeight="1">
      <c r="A63" s="23">
        <v>58</v>
      </c>
      <c r="B63" s="157" t="s">
        <v>3611</v>
      </c>
      <c r="C63" s="160">
        <v>244800</v>
      </c>
      <c r="D63" s="80" t="s">
        <v>1870</v>
      </c>
      <c r="E63" s="80" t="s">
        <v>3323</v>
      </c>
      <c r="F63" s="157" t="s">
        <v>3612</v>
      </c>
      <c r="G63" s="80" t="s">
        <v>3973</v>
      </c>
      <c r="H63" s="80" t="s">
        <v>3610</v>
      </c>
    </row>
    <row r="64" spans="1:8" ht="39.75" customHeight="1">
      <c r="A64" s="23">
        <v>59</v>
      </c>
      <c r="B64" s="310" t="s">
        <v>736</v>
      </c>
      <c r="C64" s="248">
        <v>244450</v>
      </c>
      <c r="D64" s="177" t="s">
        <v>1844</v>
      </c>
      <c r="E64" s="198" t="s">
        <v>737</v>
      </c>
      <c r="F64" s="310" t="s">
        <v>738</v>
      </c>
      <c r="G64" s="79" t="s">
        <v>1841</v>
      </c>
      <c r="H64" s="172" t="s">
        <v>739</v>
      </c>
    </row>
    <row r="65" spans="1:8" ht="39.75" customHeight="1">
      <c r="A65" s="23">
        <v>60</v>
      </c>
      <c r="B65" s="143" t="s">
        <v>3554</v>
      </c>
      <c r="C65" s="144">
        <v>242235</v>
      </c>
      <c r="D65" s="142" t="s">
        <v>1825</v>
      </c>
      <c r="E65" s="91" t="s">
        <v>4500</v>
      </c>
      <c r="F65" s="143" t="s">
        <v>3536</v>
      </c>
      <c r="G65" s="137" t="s">
        <v>1827</v>
      </c>
      <c r="H65" s="137" t="s">
        <v>842</v>
      </c>
    </row>
    <row r="66" spans="1:8" ht="39.75" customHeight="1">
      <c r="A66" s="23">
        <v>61</v>
      </c>
      <c r="B66" s="311" t="s">
        <v>740</v>
      </c>
      <c r="C66" s="238">
        <v>241694</v>
      </c>
      <c r="D66" s="22" t="s">
        <v>2189</v>
      </c>
      <c r="E66" s="28" t="s">
        <v>2190</v>
      </c>
      <c r="F66" s="24" t="s">
        <v>2191</v>
      </c>
      <c r="G66" s="23" t="s">
        <v>1873</v>
      </c>
      <c r="H66" s="23" t="s">
        <v>2192</v>
      </c>
    </row>
    <row r="67" spans="1:8" ht="39.75" customHeight="1">
      <c r="A67" s="23">
        <v>62</v>
      </c>
      <c r="B67" s="24" t="s">
        <v>741</v>
      </c>
      <c r="C67" s="34">
        <v>240000</v>
      </c>
      <c r="D67" s="22" t="s">
        <v>1870</v>
      </c>
      <c r="E67" s="29" t="s">
        <v>2152</v>
      </c>
      <c r="F67" s="298" t="s">
        <v>742</v>
      </c>
      <c r="G67" s="23" t="s">
        <v>2154</v>
      </c>
      <c r="H67" s="23" t="s">
        <v>743</v>
      </c>
    </row>
    <row r="68" spans="1:8" ht="39.75" customHeight="1">
      <c r="A68" s="23">
        <v>63</v>
      </c>
      <c r="B68" s="24" t="s">
        <v>744</v>
      </c>
      <c r="C68" s="34">
        <v>240000</v>
      </c>
      <c r="D68" s="23" t="s">
        <v>1923</v>
      </c>
      <c r="E68" s="29" t="s">
        <v>701</v>
      </c>
      <c r="F68" s="31" t="s">
        <v>745</v>
      </c>
      <c r="G68" s="23" t="s">
        <v>703</v>
      </c>
      <c r="H68" s="22" t="s">
        <v>746</v>
      </c>
    </row>
    <row r="69" spans="1:8" ht="39.75" customHeight="1">
      <c r="A69" s="23">
        <v>64</v>
      </c>
      <c r="B69" s="143" t="s">
        <v>747</v>
      </c>
      <c r="C69" s="144">
        <v>240000</v>
      </c>
      <c r="D69" s="142" t="s">
        <v>1960</v>
      </c>
      <c r="E69" s="91" t="s">
        <v>748</v>
      </c>
      <c r="F69" s="143" t="s">
        <v>820</v>
      </c>
      <c r="G69" s="137" t="s">
        <v>1827</v>
      </c>
      <c r="H69" s="137" t="s">
        <v>749</v>
      </c>
    </row>
    <row r="70" spans="1:8" ht="39.75" customHeight="1">
      <c r="A70" s="23">
        <v>65</v>
      </c>
      <c r="B70" s="285" t="s">
        <v>750</v>
      </c>
      <c r="C70" s="242">
        <v>240000</v>
      </c>
      <c r="D70" s="124" t="s">
        <v>1819</v>
      </c>
      <c r="E70" s="117" t="s">
        <v>3630</v>
      </c>
      <c r="F70" s="323" t="s">
        <v>751</v>
      </c>
      <c r="G70" s="135" t="s">
        <v>1912</v>
      </c>
      <c r="H70" s="117" t="s">
        <v>1913</v>
      </c>
    </row>
    <row r="71" spans="1:8" ht="39.75" customHeight="1">
      <c r="A71" s="23">
        <v>66</v>
      </c>
      <c r="B71" s="24" t="s">
        <v>752</v>
      </c>
      <c r="C71" s="34">
        <v>239008</v>
      </c>
      <c r="D71" s="22" t="s">
        <v>1923</v>
      </c>
      <c r="E71" s="28" t="s">
        <v>4517</v>
      </c>
      <c r="F71" s="24" t="s">
        <v>753</v>
      </c>
      <c r="G71" s="23" t="s">
        <v>1841</v>
      </c>
      <c r="H71" s="22" t="s">
        <v>4523</v>
      </c>
    </row>
    <row r="72" spans="1:8" ht="39.75" customHeight="1">
      <c r="A72" s="23">
        <v>67</v>
      </c>
      <c r="B72" s="24" t="s">
        <v>754</v>
      </c>
      <c r="C72" s="34">
        <v>239008</v>
      </c>
      <c r="D72" s="22" t="s">
        <v>1923</v>
      </c>
      <c r="E72" s="28" t="s">
        <v>4517</v>
      </c>
      <c r="F72" s="24" t="s">
        <v>753</v>
      </c>
      <c r="G72" s="23" t="s">
        <v>1841</v>
      </c>
      <c r="H72" s="22" t="s">
        <v>4523</v>
      </c>
    </row>
    <row r="73" spans="1:8" ht="39.75" customHeight="1">
      <c r="A73" s="23">
        <v>68</v>
      </c>
      <c r="B73" s="281" t="s">
        <v>755</v>
      </c>
      <c r="C73" s="228">
        <v>238500</v>
      </c>
      <c r="D73" s="48" t="s">
        <v>1844</v>
      </c>
      <c r="E73" s="63" t="s">
        <v>2145</v>
      </c>
      <c r="F73" s="281" t="s">
        <v>756</v>
      </c>
      <c r="G73" s="23" t="s">
        <v>1841</v>
      </c>
      <c r="H73" s="48" t="s">
        <v>757</v>
      </c>
    </row>
    <row r="74" spans="1:8" ht="39.75" customHeight="1">
      <c r="A74" s="23">
        <v>69</v>
      </c>
      <c r="B74" s="24" t="s">
        <v>758</v>
      </c>
      <c r="C74" s="34">
        <v>236205</v>
      </c>
      <c r="D74" s="22" t="s">
        <v>4616</v>
      </c>
      <c r="E74" s="28" t="s">
        <v>759</v>
      </c>
      <c r="F74" s="24" t="s">
        <v>760</v>
      </c>
      <c r="G74" s="22" t="s">
        <v>3973</v>
      </c>
      <c r="H74" s="22" t="s">
        <v>2073</v>
      </c>
    </row>
    <row r="75" spans="1:8" ht="39.75" customHeight="1">
      <c r="A75" s="23">
        <v>70</v>
      </c>
      <c r="B75" s="24" t="s">
        <v>761</v>
      </c>
      <c r="C75" s="34">
        <v>234000</v>
      </c>
      <c r="D75" s="22" t="s">
        <v>1839</v>
      </c>
      <c r="E75" s="29" t="s">
        <v>2135</v>
      </c>
      <c r="F75" s="24" t="s">
        <v>2136</v>
      </c>
      <c r="G75" s="23" t="s">
        <v>1832</v>
      </c>
      <c r="H75" s="44" t="s">
        <v>1657</v>
      </c>
    </row>
    <row r="76" spans="1:8" ht="39.75" customHeight="1">
      <c r="A76" s="23">
        <v>71</v>
      </c>
      <c r="B76" s="24" t="s">
        <v>3613</v>
      </c>
      <c r="C76" s="34">
        <v>232236</v>
      </c>
      <c r="D76" s="22" t="s">
        <v>1870</v>
      </c>
      <c r="E76" s="22" t="s">
        <v>3323</v>
      </c>
      <c r="F76" s="24" t="s">
        <v>3614</v>
      </c>
      <c r="G76" s="22" t="s">
        <v>3973</v>
      </c>
      <c r="H76" s="22" t="s">
        <v>3610</v>
      </c>
    </row>
    <row r="77" spans="1:8" ht="39.75" customHeight="1">
      <c r="A77" s="23">
        <v>72</v>
      </c>
      <c r="B77" s="61" t="s">
        <v>762</v>
      </c>
      <c r="C77" s="33">
        <v>231000</v>
      </c>
      <c r="D77" s="23" t="s">
        <v>4141</v>
      </c>
      <c r="E77" s="29" t="s">
        <v>4543</v>
      </c>
      <c r="F77" s="61" t="s">
        <v>4145</v>
      </c>
      <c r="G77" s="22" t="s">
        <v>1832</v>
      </c>
      <c r="H77" s="22" t="s">
        <v>4133</v>
      </c>
    </row>
    <row r="78" spans="1:8" ht="39.75" customHeight="1">
      <c r="A78" s="23">
        <v>73</v>
      </c>
      <c r="B78" s="302" t="s">
        <v>763</v>
      </c>
      <c r="C78" s="242">
        <v>230580</v>
      </c>
      <c r="D78" s="124" t="s">
        <v>1819</v>
      </c>
      <c r="E78" s="117" t="s">
        <v>539</v>
      </c>
      <c r="F78" s="285" t="s">
        <v>628</v>
      </c>
      <c r="G78" s="135" t="s">
        <v>1912</v>
      </c>
      <c r="H78" s="117" t="s">
        <v>629</v>
      </c>
    </row>
    <row r="79" spans="1:8" ht="39.75" customHeight="1">
      <c r="A79" s="23">
        <v>74</v>
      </c>
      <c r="B79" s="61" t="s">
        <v>532</v>
      </c>
      <c r="C79" s="33">
        <v>230000</v>
      </c>
      <c r="D79" s="23" t="s">
        <v>3335</v>
      </c>
      <c r="E79" s="29" t="s">
        <v>4513</v>
      </c>
      <c r="F79" s="61" t="s">
        <v>4130</v>
      </c>
      <c r="G79" s="22" t="s">
        <v>1832</v>
      </c>
      <c r="H79" s="22" t="s">
        <v>4116</v>
      </c>
    </row>
    <row r="80" spans="1:8" ht="39.75" customHeight="1">
      <c r="A80" s="23">
        <v>75</v>
      </c>
      <c r="B80" s="24" t="s">
        <v>764</v>
      </c>
      <c r="C80" s="34">
        <v>230000</v>
      </c>
      <c r="D80" s="22" t="s">
        <v>1923</v>
      </c>
      <c r="E80" s="28" t="s">
        <v>4517</v>
      </c>
      <c r="F80" s="24" t="s">
        <v>765</v>
      </c>
      <c r="G80" s="23" t="s">
        <v>766</v>
      </c>
      <c r="H80" s="23" t="s">
        <v>767</v>
      </c>
    </row>
    <row r="81" spans="1:8" ht="39.75" customHeight="1">
      <c r="A81" s="23">
        <v>76</v>
      </c>
      <c r="B81" s="61" t="s">
        <v>768</v>
      </c>
      <c r="C81" s="33">
        <v>230000</v>
      </c>
      <c r="D81" s="23" t="s">
        <v>1923</v>
      </c>
      <c r="E81" s="29" t="s">
        <v>2108</v>
      </c>
      <c r="F81" s="24" t="s">
        <v>769</v>
      </c>
      <c r="G81" s="23" t="s">
        <v>2161</v>
      </c>
      <c r="H81" s="22" t="s">
        <v>770</v>
      </c>
    </row>
    <row r="82" spans="1:8" ht="39.75" customHeight="1">
      <c r="A82" s="23">
        <v>77</v>
      </c>
      <c r="B82" s="24" t="s">
        <v>771</v>
      </c>
      <c r="C82" s="40">
        <v>230000</v>
      </c>
      <c r="D82" s="22" t="s">
        <v>1870</v>
      </c>
      <c r="E82" s="29" t="s">
        <v>1938</v>
      </c>
      <c r="F82" s="24" t="s">
        <v>772</v>
      </c>
      <c r="G82" s="23" t="s">
        <v>1841</v>
      </c>
      <c r="H82" s="22" t="s">
        <v>2211</v>
      </c>
    </row>
    <row r="83" spans="1:8" ht="39.75" customHeight="1">
      <c r="A83" s="23">
        <v>78</v>
      </c>
      <c r="B83" s="151" t="s">
        <v>773</v>
      </c>
      <c r="C83" s="243">
        <v>230000</v>
      </c>
      <c r="D83" s="48" t="s">
        <v>1819</v>
      </c>
      <c r="E83" s="63" t="s">
        <v>573</v>
      </c>
      <c r="F83" s="151" t="s">
        <v>774</v>
      </c>
      <c r="G83" s="52" t="s">
        <v>4511</v>
      </c>
      <c r="H83" s="52" t="s">
        <v>4512</v>
      </c>
    </row>
    <row r="84" spans="1:8" ht="39.75" customHeight="1">
      <c r="A84" s="23">
        <v>79</v>
      </c>
      <c r="B84" s="24" t="s">
        <v>775</v>
      </c>
      <c r="C84" s="34">
        <v>225000</v>
      </c>
      <c r="D84" s="22" t="s">
        <v>1844</v>
      </c>
      <c r="E84" s="29" t="s">
        <v>1928</v>
      </c>
      <c r="F84" s="30" t="s">
        <v>776</v>
      </c>
      <c r="G84" s="23" t="s">
        <v>2161</v>
      </c>
      <c r="H84" s="23" t="s">
        <v>4537</v>
      </c>
    </row>
    <row r="85" spans="1:8" ht="39.75" customHeight="1">
      <c r="A85" s="23">
        <v>80</v>
      </c>
      <c r="B85" s="24" t="s">
        <v>777</v>
      </c>
      <c r="C85" s="34">
        <v>225000</v>
      </c>
      <c r="D85" s="22" t="s">
        <v>1844</v>
      </c>
      <c r="E85" s="29" t="s">
        <v>1928</v>
      </c>
      <c r="F85" s="24" t="s">
        <v>776</v>
      </c>
      <c r="G85" s="23" t="s">
        <v>2161</v>
      </c>
      <c r="H85" s="23" t="s">
        <v>4537</v>
      </c>
    </row>
    <row r="86" spans="1:8" ht="39.75" customHeight="1">
      <c r="A86" s="23">
        <v>81</v>
      </c>
      <c r="B86" s="24" t="s">
        <v>778</v>
      </c>
      <c r="C86" s="34">
        <v>224380</v>
      </c>
      <c r="D86" s="22" t="s">
        <v>1923</v>
      </c>
      <c r="E86" s="29" t="s">
        <v>2108</v>
      </c>
      <c r="F86" s="61" t="s">
        <v>779</v>
      </c>
      <c r="G86" s="22" t="s">
        <v>2188</v>
      </c>
      <c r="H86" s="22" t="s">
        <v>4518</v>
      </c>
    </row>
    <row r="87" spans="1:8" ht="39.75" customHeight="1">
      <c r="A87" s="23">
        <v>82</v>
      </c>
      <c r="B87" s="312" t="s">
        <v>780</v>
      </c>
      <c r="C87" s="229">
        <v>222480</v>
      </c>
      <c r="D87" s="129" t="s">
        <v>1813</v>
      </c>
      <c r="E87" s="125" t="s">
        <v>559</v>
      </c>
      <c r="F87" s="312" t="s">
        <v>560</v>
      </c>
      <c r="G87" s="128" t="s">
        <v>1901</v>
      </c>
      <c r="H87" s="134" t="s">
        <v>561</v>
      </c>
    </row>
    <row r="88" spans="1:8" ht="39.75" customHeight="1">
      <c r="A88" s="23">
        <v>83</v>
      </c>
      <c r="B88" s="24" t="s">
        <v>781</v>
      </c>
      <c r="C88" s="34">
        <v>220000</v>
      </c>
      <c r="D88" s="22" t="s">
        <v>3321</v>
      </c>
      <c r="E88" s="22" t="s">
        <v>3730</v>
      </c>
      <c r="F88" s="30" t="s">
        <v>782</v>
      </c>
      <c r="G88" s="23" t="s">
        <v>1841</v>
      </c>
      <c r="H88" s="23" t="s">
        <v>550</v>
      </c>
    </row>
    <row r="89" spans="1:8" ht="39.75" customHeight="1">
      <c r="A89" s="23">
        <v>84</v>
      </c>
      <c r="B89" s="61" t="s">
        <v>3318</v>
      </c>
      <c r="C89" s="33">
        <v>217200</v>
      </c>
      <c r="D89" s="23" t="s">
        <v>3317</v>
      </c>
      <c r="E89" s="29" t="s">
        <v>3319</v>
      </c>
      <c r="F89" s="61" t="s">
        <v>3320</v>
      </c>
      <c r="G89" s="22" t="s">
        <v>3311</v>
      </c>
      <c r="H89" s="22" t="s">
        <v>3312</v>
      </c>
    </row>
    <row r="90" spans="1:8" ht="39.75" customHeight="1">
      <c r="A90" s="23">
        <v>85</v>
      </c>
      <c r="B90" s="61" t="s">
        <v>783</v>
      </c>
      <c r="C90" s="33">
        <v>217000</v>
      </c>
      <c r="D90" s="23" t="s">
        <v>1870</v>
      </c>
      <c r="E90" s="28" t="s">
        <v>2138</v>
      </c>
      <c r="F90" s="296"/>
      <c r="G90" s="210" t="s">
        <v>2139</v>
      </c>
      <c r="H90" s="210" t="s">
        <v>784</v>
      </c>
    </row>
    <row r="91" spans="1:8" ht="39.75" customHeight="1">
      <c r="A91" s="23">
        <v>86</v>
      </c>
      <c r="B91" s="61" t="s">
        <v>785</v>
      </c>
      <c r="C91" s="33">
        <v>216864</v>
      </c>
      <c r="D91" s="23" t="s">
        <v>1870</v>
      </c>
      <c r="E91" s="29" t="s">
        <v>4509</v>
      </c>
      <c r="F91" s="24" t="s">
        <v>786</v>
      </c>
      <c r="G91" s="23" t="s">
        <v>1822</v>
      </c>
      <c r="H91" s="35" t="s">
        <v>3869</v>
      </c>
    </row>
    <row r="92" spans="1:8" ht="39.75" customHeight="1">
      <c r="A92" s="23">
        <v>87</v>
      </c>
      <c r="B92" s="102" t="s">
        <v>3870</v>
      </c>
      <c r="C92" s="33">
        <v>216460</v>
      </c>
      <c r="D92" s="23" t="s">
        <v>1923</v>
      </c>
      <c r="E92" s="29" t="s">
        <v>543</v>
      </c>
      <c r="F92" s="32" t="s">
        <v>3871</v>
      </c>
      <c r="G92" s="23" t="s">
        <v>1873</v>
      </c>
      <c r="H92" s="23" t="s">
        <v>544</v>
      </c>
    </row>
    <row r="93" spans="1:8" ht="39.75" customHeight="1">
      <c r="A93" s="23">
        <v>88</v>
      </c>
      <c r="B93" s="24" t="s">
        <v>3872</v>
      </c>
      <c r="C93" s="34">
        <v>215436</v>
      </c>
      <c r="D93" s="22" t="s">
        <v>4616</v>
      </c>
      <c r="E93" s="29" t="s">
        <v>3873</v>
      </c>
      <c r="F93" s="61" t="s">
        <v>3874</v>
      </c>
      <c r="G93" s="22" t="s">
        <v>4505</v>
      </c>
      <c r="H93" s="23" t="s">
        <v>4544</v>
      </c>
    </row>
    <row r="94" spans="1:8" ht="39.75" customHeight="1">
      <c r="A94" s="23">
        <v>89</v>
      </c>
      <c r="B94" s="61" t="s">
        <v>3875</v>
      </c>
      <c r="C94" s="33">
        <v>215000</v>
      </c>
      <c r="D94" s="23" t="s">
        <v>1839</v>
      </c>
      <c r="E94" s="29" t="s">
        <v>572</v>
      </c>
      <c r="F94" s="24" t="s">
        <v>3876</v>
      </c>
      <c r="G94" s="52" t="s">
        <v>4511</v>
      </c>
      <c r="H94" s="23" t="s">
        <v>3877</v>
      </c>
    </row>
    <row r="95" spans="1:8" ht="39.75" customHeight="1">
      <c r="A95" s="23">
        <v>90</v>
      </c>
      <c r="B95" s="24" t="s">
        <v>3878</v>
      </c>
      <c r="C95" s="33">
        <v>214000</v>
      </c>
      <c r="D95" s="22" t="s">
        <v>1923</v>
      </c>
      <c r="E95" s="29" t="s">
        <v>2316</v>
      </c>
      <c r="F95" s="24" t="s">
        <v>3879</v>
      </c>
      <c r="G95" s="23" t="s">
        <v>1940</v>
      </c>
      <c r="H95" s="23" t="s">
        <v>542</v>
      </c>
    </row>
    <row r="96" spans="1:8" ht="39.75" customHeight="1">
      <c r="A96" s="23">
        <v>91</v>
      </c>
      <c r="B96" s="280" t="s">
        <v>3880</v>
      </c>
      <c r="C96" s="105">
        <v>210400</v>
      </c>
      <c r="D96" s="48" t="s">
        <v>1819</v>
      </c>
      <c r="E96" s="29" t="s">
        <v>1858</v>
      </c>
      <c r="F96" s="24" t="s">
        <v>3881</v>
      </c>
      <c r="G96" s="55" t="s">
        <v>4550</v>
      </c>
      <c r="H96" s="23" t="s">
        <v>2307</v>
      </c>
    </row>
    <row r="97" spans="1:8" ht="39.75" customHeight="1">
      <c r="A97" s="23">
        <v>92</v>
      </c>
      <c r="B97" s="61" t="s">
        <v>3882</v>
      </c>
      <c r="C97" s="33">
        <v>210000</v>
      </c>
      <c r="D97" s="23" t="s">
        <v>3335</v>
      </c>
      <c r="E97" s="29" t="s">
        <v>4513</v>
      </c>
      <c r="F97" s="61" t="s">
        <v>4131</v>
      </c>
      <c r="G97" s="22" t="s">
        <v>1832</v>
      </c>
      <c r="H97" s="22" t="s">
        <v>3316</v>
      </c>
    </row>
    <row r="98" spans="1:8" ht="39.75" customHeight="1">
      <c r="A98" s="23">
        <v>93</v>
      </c>
      <c r="B98" s="61" t="s">
        <v>3883</v>
      </c>
      <c r="C98" s="33">
        <v>210000</v>
      </c>
      <c r="D98" s="23" t="s">
        <v>1844</v>
      </c>
      <c r="E98" s="29" t="s">
        <v>1633</v>
      </c>
      <c r="F98" s="24" t="s">
        <v>3884</v>
      </c>
      <c r="G98" s="57" t="s">
        <v>540</v>
      </c>
      <c r="H98" s="23" t="s">
        <v>541</v>
      </c>
    </row>
    <row r="99" spans="1:8" ht="39.75" customHeight="1">
      <c r="A99" s="23">
        <v>94</v>
      </c>
      <c r="B99" s="61" t="s">
        <v>3885</v>
      </c>
      <c r="C99" s="34">
        <v>210000</v>
      </c>
      <c r="D99" s="23" t="s">
        <v>1844</v>
      </c>
      <c r="E99" s="29" t="s">
        <v>1633</v>
      </c>
      <c r="F99" s="323" t="s">
        <v>3886</v>
      </c>
      <c r="G99" s="23" t="s">
        <v>4515</v>
      </c>
      <c r="H99" s="35" t="s">
        <v>3887</v>
      </c>
    </row>
    <row r="100" spans="1:8" ht="39.75" customHeight="1">
      <c r="A100" s="23">
        <v>95</v>
      </c>
      <c r="B100" s="313" t="s">
        <v>3373</v>
      </c>
      <c r="C100" s="235">
        <v>210000</v>
      </c>
      <c r="D100" s="48" t="s">
        <v>4474</v>
      </c>
      <c r="E100" s="95" t="s">
        <v>3694</v>
      </c>
      <c r="F100" s="291" t="s">
        <v>3374</v>
      </c>
      <c r="G100" s="23" t="s">
        <v>1841</v>
      </c>
      <c r="H100" s="22" t="s">
        <v>577</v>
      </c>
    </row>
    <row r="101" spans="1:8" ht="39.75" customHeight="1">
      <c r="A101" s="23">
        <v>96</v>
      </c>
      <c r="B101" s="61" t="s">
        <v>3888</v>
      </c>
      <c r="C101" s="33">
        <v>206000</v>
      </c>
      <c r="D101" s="23" t="s">
        <v>1923</v>
      </c>
      <c r="E101" s="29" t="s">
        <v>1863</v>
      </c>
      <c r="F101" s="61" t="s">
        <v>3889</v>
      </c>
      <c r="G101" s="23" t="s">
        <v>1639</v>
      </c>
      <c r="H101" s="22" t="s">
        <v>3890</v>
      </c>
    </row>
    <row r="102" spans="1:8" ht="39.75" customHeight="1">
      <c r="A102" s="23">
        <v>97</v>
      </c>
      <c r="B102" s="61" t="s">
        <v>3891</v>
      </c>
      <c r="C102" s="33">
        <v>204000</v>
      </c>
      <c r="D102" s="23" t="s">
        <v>1923</v>
      </c>
      <c r="E102" s="29" t="s">
        <v>4517</v>
      </c>
      <c r="F102" s="24" t="s">
        <v>558</v>
      </c>
      <c r="G102" s="23" t="s">
        <v>2161</v>
      </c>
      <c r="H102" s="23" t="s">
        <v>3892</v>
      </c>
    </row>
    <row r="103" spans="1:8" ht="39.75" customHeight="1">
      <c r="A103" s="23">
        <v>98</v>
      </c>
      <c r="B103" s="24" t="s">
        <v>3893</v>
      </c>
      <c r="C103" s="40">
        <v>203948</v>
      </c>
      <c r="D103" s="22" t="s">
        <v>1844</v>
      </c>
      <c r="E103" s="28" t="s">
        <v>1633</v>
      </c>
      <c r="F103" s="24" t="s">
        <v>3894</v>
      </c>
      <c r="G103" s="22" t="s">
        <v>3978</v>
      </c>
      <c r="H103" s="22" t="s">
        <v>680</v>
      </c>
    </row>
    <row r="104" spans="1:8" ht="39.75" customHeight="1">
      <c r="A104" s="23">
        <v>99</v>
      </c>
      <c r="B104" s="285" t="s">
        <v>3895</v>
      </c>
      <c r="C104" s="242">
        <v>202500</v>
      </c>
      <c r="D104" s="124" t="s">
        <v>1819</v>
      </c>
      <c r="E104" s="117" t="s">
        <v>539</v>
      </c>
      <c r="F104" s="323" t="s">
        <v>3896</v>
      </c>
      <c r="G104" s="135" t="s">
        <v>1912</v>
      </c>
      <c r="H104" s="117" t="s">
        <v>3897</v>
      </c>
    </row>
    <row r="105" spans="1:8" ht="39.75" customHeight="1">
      <c r="A105" s="23">
        <v>100</v>
      </c>
      <c r="B105" s="143" t="s">
        <v>843</v>
      </c>
      <c r="C105" s="144">
        <v>201856</v>
      </c>
      <c r="D105" s="142" t="s">
        <v>1946</v>
      </c>
      <c r="E105" s="91" t="s">
        <v>1947</v>
      </c>
      <c r="F105" s="143" t="s">
        <v>3536</v>
      </c>
      <c r="G105" s="137" t="s">
        <v>1827</v>
      </c>
      <c r="H105" s="137" t="s">
        <v>842</v>
      </c>
    </row>
    <row r="106" spans="1:8" ht="39.75" customHeight="1">
      <c r="A106" s="23">
        <v>101</v>
      </c>
      <c r="B106" s="24" t="s">
        <v>3898</v>
      </c>
      <c r="C106" s="40">
        <v>201300</v>
      </c>
      <c r="D106" s="22" t="s">
        <v>3899</v>
      </c>
      <c r="E106" s="29" t="s">
        <v>1633</v>
      </c>
      <c r="F106" s="24" t="s">
        <v>3900</v>
      </c>
      <c r="G106" s="23" t="s">
        <v>1847</v>
      </c>
      <c r="H106" s="23" t="s">
        <v>2099</v>
      </c>
    </row>
    <row r="107" spans="1:8" ht="39.75" customHeight="1">
      <c r="A107" s="23">
        <v>102</v>
      </c>
      <c r="B107" s="61" t="s">
        <v>3901</v>
      </c>
      <c r="C107" s="33">
        <v>200000</v>
      </c>
      <c r="D107" s="23" t="s">
        <v>4616</v>
      </c>
      <c r="E107" s="29" t="s">
        <v>2202</v>
      </c>
      <c r="F107" s="24" t="s">
        <v>3902</v>
      </c>
      <c r="G107" s="25" t="s">
        <v>1860</v>
      </c>
      <c r="H107" s="23" t="s">
        <v>3903</v>
      </c>
    </row>
    <row r="108" spans="1:8" ht="39.75" customHeight="1">
      <c r="A108" s="23">
        <v>103</v>
      </c>
      <c r="B108" s="61" t="s">
        <v>3904</v>
      </c>
      <c r="C108" s="33">
        <v>200000</v>
      </c>
      <c r="D108" s="23" t="s">
        <v>3335</v>
      </c>
      <c r="E108" s="29" t="s">
        <v>4513</v>
      </c>
      <c r="F108" s="61" t="s">
        <v>4132</v>
      </c>
      <c r="G108" s="22" t="s">
        <v>1832</v>
      </c>
      <c r="H108" s="22" t="s">
        <v>4116</v>
      </c>
    </row>
    <row r="109" spans="1:8" ht="39.75" customHeight="1">
      <c r="A109" s="23">
        <v>104</v>
      </c>
      <c r="B109" s="24" t="s">
        <v>3905</v>
      </c>
      <c r="C109" s="34">
        <v>200000</v>
      </c>
      <c r="D109" s="22" t="s">
        <v>1923</v>
      </c>
      <c r="E109" s="22" t="s">
        <v>2310</v>
      </c>
      <c r="F109" s="30" t="s">
        <v>3906</v>
      </c>
      <c r="G109" s="22" t="s">
        <v>1816</v>
      </c>
      <c r="H109" s="23" t="s">
        <v>3907</v>
      </c>
    </row>
    <row r="110" spans="1:8" ht="39.75" customHeight="1">
      <c r="A110" s="23">
        <v>105</v>
      </c>
      <c r="B110" s="24" t="s">
        <v>3908</v>
      </c>
      <c r="C110" s="34">
        <v>200000</v>
      </c>
      <c r="D110" s="22" t="s">
        <v>1923</v>
      </c>
      <c r="E110" s="22" t="s">
        <v>2310</v>
      </c>
      <c r="F110" s="24" t="s">
        <v>3909</v>
      </c>
      <c r="G110" s="22" t="s">
        <v>1816</v>
      </c>
      <c r="H110" s="23" t="s">
        <v>1878</v>
      </c>
    </row>
    <row r="111" spans="1:8" ht="39.75" customHeight="1">
      <c r="A111" s="23">
        <v>106</v>
      </c>
      <c r="B111" s="24" t="s">
        <v>3910</v>
      </c>
      <c r="C111" s="34">
        <v>200000</v>
      </c>
      <c r="D111" s="22" t="s">
        <v>1839</v>
      </c>
      <c r="E111" s="29" t="s">
        <v>1850</v>
      </c>
      <c r="F111" s="24" t="s">
        <v>3911</v>
      </c>
      <c r="G111" s="22" t="s">
        <v>1816</v>
      </c>
      <c r="H111" s="23" t="s">
        <v>1852</v>
      </c>
    </row>
    <row r="112" spans="1:8" ht="39.75" customHeight="1">
      <c r="A112" s="23">
        <v>107</v>
      </c>
      <c r="B112" s="24" t="s">
        <v>3912</v>
      </c>
      <c r="C112" s="34">
        <v>200000</v>
      </c>
      <c r="D112" s="22" t="s">
        <v>4474</v>
      </c>
      <c r="E112" s="29" t="s">
        <v>2126</v>
      </c>
      <c r="F112" s="24" t="s">
        <v>3208</v>
      </c>
      <c r="G112" s="23" t="s">
        <v>698</v>
      </c>
      <c r="H112" s="23" t="s">
        <v>3209</v>
      </c>
    </row>
    <row r="113" spans="1:8" ht="39.75" customHeight="1">
      <c r="A113" s="23">
        <v>108</v>
      </c>
      <c r="B113" s="24" t="s">
        <v>810</v>
      </c>
      <c r="C113" s="34">
        <v>200000</v>
      </c>
      <c r="D113" s="62" t="s">
        <v>3210</v>
      </c>
      <c r="E113" s="22" t="s">
        <v>3211</v>
      </c>
      <c r="F113" s="24" t="s">
        <v>3212</v>
      </c>
      <c r="G113" s="22" t="s">
        <v>547</v>
      </c>
      <c r="H113" s="22" t="s">
        <v>640</v>
      </c>
    </row>
    <row r="114" spans="1:8" ht="39.75" customHeight="1">
      <c r="A114" s="23">
        <v>109</v>
      </c>
      <c r="B114" s="61" t="s">
        <v>3213</v>
      </c>
      <c r="C114" s="33">
        <v>200000</v>
      </c>
      <c r="D114" s="23" t="s">
        <v>1844</v>
      </c>
      <c r="E114" s="29" t="s">
        <v>3214</v>
      </c>
      <c r="F114" s="24" t="s">
        <v>3215</v>
      </c>
      <c r="G114" s="23" t="s">
        <v>3216</v>
      </c>
      <c r="H114" s="23" t="s">
        <v>3217</v>
      </c>
    </row>
    <row r="115" spans="1:8" ht="39.75" customHeight="1">
      <c r="A115" s="23">
        <v>110</v>
      </c>
      <c r="B115" s="24" t="s">
        <v>3218</v>
      </c>
      <c r="C115" s="34">
        <v>200000</v>
      </c>
      <c r="D115" s="22" t="s">
        <v>1870</v>
      </c>
      <c r="E115" s="29" t="s">
        <v>4498</v>
      </c>
      <c r="F115" s="24" t="s">
        <v>3219</v>
      </c>
      <c r="G115" s="23" t="s">
        <v>1822</v>
      </c>
      <c r="H115" s="35" t="s">
        <v>3220</v>
      </c>
    </row>
    <row r="116" spans="1:8" ht="39.75" customHeight="1">
      <c r="A116" s="23">
        <v>111</v>
      </c>
      <c r="B116" s="24" t="s">
        <v>3221</v>
      </c>
      <c r="C116" s="33">
        <v>200000</v>
      </c>
      <c r="D116" s="22" t="s">
        <v>1870</v>
      </c>
      <c r="E116" s="29" t="s">
        <v>4498</v>
      </c>
      <c r="F116" s="61" t="s">
        <v>3222</v>
      </c>
      <c r="G116" s="23" t="s">
        <v>1822</v>
      </c>
      <c r="H116" s="35" t="s">
        <v>3223</v>
      </c>
    </row>
    <row r="117" spans="1:8" ht="39.75" customHeight="1">
      <c r="A117" s="23">
        <v>112</v>
      </c>
      <c r="B117" s="24" t="s">
        <v>3693</v>
      </c>
      <c r="C117" s="34">
        <v>200000</v>
      </c>
      <c r="D117" s="22" t="s">
        <v>4474</v>
      </c>
      <c r="E117" s="28" t="s">
        <v>3694</v>
      </c>
      <c r="F117" s="24" t="s">
        <v>3695</v>
      </c>
      <c r="G117" s="23" t="s">
        <v>1822</v>
      </c>
      <c r="H117" s="22" t="s">
        <v>3692</v>
      </c>
    </row>
    <row r="118" spans="1:8" ht="39.75" customHeight="1">
      <c r="A118" s="23">
        <v>113</v>
      </c>
      <c r="B118" s="61" t="s">
        <v>3725</v>
      </c>
      <c r="C118" s="33">
        <v>200000</v>
      </c>
      <c r="D118" s="23" t="s">
        <v>3321</v>
      </c>
      <c r="E118" s="23" t="s">
        <v>3726</v>
      </c>
      <c r="F118" s="61" t="s">
        <v>3727</v>
      </c>
      <c r="G118" s="23" t="s">
        <v>1822</v>
      </c>
      <c r="H118" s="23" t="s">
        <v>3707</v>
      </c>
    </row>
    <row r="119" spans="1:8" ht="39.75" customHeight="1">
      <c r="A119" s="23">
        <v>114</v>
      </c>
      <c r="B119" s="66" t="s">
        <v>4018</v>
      </c>
      <c r="C119" s="249">
        <v>200000</v>
      </c>
      <c r="D119" s="2">
        <v>10</v>
      </c>
      <c r="E119" s="28" t="s">
        <v>3224</v>
      </c>
      <c r="F119" s="66"/>
      <c r="G119" s="23" t="s">
        <v>1822</v>
      </c>
      <c r="H119" s="22" t="s">
        <v>4017</v>
      </c>
    </row>
    <row r="120" spans="1:8" ht="39.75" customHeight="1">
      <c r="A120" s="23">
        <v>115</v>
      </c>
      <c r="B120" s="287" t="s">
        <v>3225</v>
      </c>
      <c r="C120" s="240">
        <v>200000</v>
      </c>
      <c r="D120" s="67" t="s">
        <v>1844</v>
      </c>
      <c r="E120" s="29" t="s">
        <v>652</v>
      </c>
      <c r="F120" s="287" t="s">
        <v>3226</v>
      </c>
      <c r="G120" s="67" t="s">
        <v>4505</v>
      </c>
      <c r="H120" s="68" t="s">
        <v>569</v>
      </c>
    </row>
    <row r="121" spans="1:8" ht="39.75" customHeight="1">
      <c r="A121" s="23">
        <v>116</v>
      </c>
      <c r="B121" s="287" t="s">
        <v>3227</v>
      </c>
      <c r="C121" s="240">
        <v>200000</v>
      </c>
      <c r="D121" s="67" t="s">
        <v>1844</v>
      </c>
      <c r="E121" s="29" t="s">
        <v>652</v>
      </c>
      <c r="F121" s="287" t="s">
        <v>3228</v>
      </c>
      <c r="G121" s="67" t="s">
        <v>4505</v>
      </c>
      <c r="H121" s="68" t="s">
        <v>569</v>
      </c>
    </row>
    <row r="122" spans="1:8" ht="39.75" customHeight="1">
      <c r="A122" s="23">
        <v>117</v>
      </c>
      <c r="B122" s="61" t="s">
        <v>3229</v>
      </c>
      <c r="C122" s="33">
        <v>200000</v>
      </c>
      <c r="D122" s="23" t="s">
        <v>1923</v>
      </c>
      <c r="E122" s="29" t="s">
        <v>3230</v>
      </c>
      <c r="F122" s="24" t="s">
        <v>3231</v>
      </c>
      <c r="G122" s="23" t="s">
        <v>2161</v>
      </c>
      <c r="H122" s="23" t="s">
        <v>4537</v>
      </c>
    </row>
    <row r="123" spans="1:8" ht="39.75" customHeight="1">
      <c r="A123" s="23">
        <v>118</v>
      </c>
      <c r="B123" s="24" t="s">
        <v>3232</v>
      </c>
      <c r="C123" s="34">
        <v>200000</v>
      </c>
      <c r="D123" s="22" t="s">
        <v>1923</v>
      </c>
      <c r="E123" s="29" t="s">
        <v>3230</v>
      </c>
      <c r="F123" s="24" t="s">
        <v>3233</v>
      </c>
      <c r="G123" s="23" t="s">
        <v>2161</v>
      </c>
      <c r="H123" s="23" t="s">
        <v>4537</v>
      </c>
    </row>
    <row r="124" spans="1:8" ht="39.75" customHeight="1">
      <c r="A124" s="23">
        <v>119</v>
      </c>
      <c r="B124" s="24" t="s">
        <v>3234</v>
      </c>
      <c r="C124" s="34">
        <v>200000</v>
      </c>
      <c r="D124" s="22" t="s">
        <v>1923</v>
      </c>
      <c r="E124" s="29" t="s">
        <v>3230</v>
      </c>
      <c r="F124" s="24" t="s">
        <v>3235</v>
      </c>
      <c r="G124" s="23" t="s">
        <v>2161</v>
      </c>
      <c r="H124" s="23" t="s">
        <v>4537</v>
      </c>
    </row>
    <row r="125" spans="1:8" ht="39.75" customHeight="1">
      <c r="A125" s="23">
        <v>120</v>
      </c>
      <c r="B125" s="61" t="s">
        <v>3236</v>
      </c>
      <c r="C125" s="33">
        <v>200000</v>
      </c>
      <c r="D125" s="23" t="s">
        <v>1813</v>
      </c>
      <c r="E125" s="29" t="s">
        <v>565</v>
      </c>
      <c r="F125" s="61" t="s">
        <v>3237</v>
      </c>
      <c r="G125" s="23" t="s">
        <v>2161</v>
      </c>
      <c r="H125" s="22" t="s">
        <v>3238</v>
      </c>
    </row>
    <row r="126" spans="1:8" ht="39.75" customHeight="1">
      <c r="A126" s="23">
        <v>121</v>
      </c>
      <c r="B126" s="24" t="s">
        <v>3239</v>
      </c>
      <c r="C126" s="34">
        <v>200000</v>
      </c>
      <c r="D126" s="22" t="s">
        <v>1835</v>
      </c>
      <c r="E126" s="29" t="s">
        <v>2320</v>
      </c>
      <c r="F126" s="24" t="s">
        <v>3240</v>
      </c>
      <c r="G126" s="23" t="s">
        <v>2161</v>
      </c>
      <c r="H126" s="22" t="s">
        <v>2203</v>
      </c>
    </row>
    <row r="127" spans="1:8" ht="39.75" customHeight="1">
      <c r="A127" s="23">
        <v>122</v>
      </c>
      <c r="B127" s="24" t="s">
        <v>3241</v>
      </c>
      <c r="C127" s="34">
        <v>200000</v>
      </c>
      <c r="D127" s="22" t="s">
        <v>1923</v>
      </c>
      <c r="E127" s="29" t="s">
        <v>1938</v>
      </c>
      <c r="F127" s="323" t="s">
        <v>3242</v>
      </c>
      <c r="G127" s="23" t="s">
        <v>4515</v>
      </c>
      <c r="H127" s="35" t="s">
        <v>3243</v>
      </c>
    </row>
    <row r="128" spans="1:8" ht="39.75" customHeight="1">
      <c r="A128" s="23">
        <v>123</v>
      </c>
      <c r="B128" s="158" t="s">
        <v>3244</v>
      </c>
      <c r="C128" s="34">
        <v>200000</v>
      </c>
      <c r="D128" s="48" t="s">
        <v>1813</v>
      </c>
      <c r="E128" s="29" t="s">
        <v>3245</v>
      </c>
      <c r="F128" s="323" t="s">
        <v>2318</v>
      </c>
      <c r="G128" s="23" t="s">
        <v>4515</v>
      </c>
      <c r="H128" s="35" t="s">
        <v>3246</v>
      </c>
    </row>
    <row r="129" spans="1:8" ht="39.75" customHeight="1">
      <c r="A129" s="23">
        <v>124</v>
      </c>
      <c r="B129" s="158" t="s">
        <v>887</v>
      </c>
      <c r="C129" s="34">
        <v>200000</v>
      </c>
      <c r="D129" s="48" t="s">
        <v>1819</v>
      </c>
      <c r="E129" s="29" t="s">
        <v>559</v>
      </c>
      <c r="F129" s="323" t="s">
        <v>888</v>
      </c>
      <c r="G129" s="23" t="s">
        <v>4515</v>
      </c>
      <c r="H129" s="35" t="s">
        <v>3243</v>
      </c>
    </row>
    <row r="130" spans="1:8" ht="39.75" customHeight="1">
      <c r="A130" s="23">
        <v>125</v>
      </c>
      <c r="B130" s="24" t="s">
        <v>889</v>
      </c>
      <c r="C130" s="34">
        <v>200000</v>
      </c>
      <c r="D130" s="22" t="s">
        <v>1870</v>
      </c>
      <c r="E130" s="29" t="s">
        <v>1928</v>
      </c>
      <c r="F130" s="31" t="s">
        <v>890</v>
      </c>
      <c r="G130" s="52" t="s">
        <v>1865</v>
      </c>
      <c r="H130" s="23" t="s">
        <v>536</v>
      </c>
    </row>
    <row r="131" spans="1:8" ht="39.75" customHeight="1">
      <c r="A131" s="23">
        <v>126</v>
      </c>
      <c r="B131" s="61" t="s">
        <v>891</v>
      </c>
      <c r="C131" s="33">
        <v>200000</v>
      </c>
      <c r="D131" s="23" t="s">
        <v>1923</v>
      </c>
      <c r="E131" s="29" t="s">
        <v>2108</v>
      </c>
      <c r="F131" s="24" t="s">
        <v>892</v>
      </c>
      <c r="G131" s="23" t="s">
        <v>1865</v>
      </c>
      <c r="H131" s="23" t="s">
        <v>893</v>
      </c>
    </row>
    <row r="132" spans="1:8" ht="39.75" customHeight="1">
      <c r="A132" s="23">
        <v>127</v>
      </c>
      <c r="B132" s="61" t="s">
        <v>894</v>
      </c>
      <c r="C132" s="33">
        <v>200000</v>
      </c>
      <c r="D132" s="22" t="s">
        <v>1923</v>
      </c>
      <c r="E132" s="29" t="s">
        <v>2108</v>
      </c>
      <c r="F132" s="61" t="s">
        <v>895</v>
      </c>
      <c r="G132" s="23" t="s">
        <v>1865</v>
      </c>
      <c r="H132" s="23" t="s">
        <v>896</v>
      </c>
    </row>
    <row r="133" spans="1:8" ht="39.75" customHeight="1">
      <c r="A133" s="23">
        <v>128</v>
      </c>
      <c r="B133" s="313" t="s">
        <v>897</v>
      </c>
      <c r="C133" s="232">
        <v>200000</v>
      </c>
      <c r="D133" s="52" t="s">
        <v>4474</v>
      </c>
      <c r="E133" s="91" t="s">
        <v>2126</v>
      </c>
      <c r="F133" s="291" t="s">
        <v>537</v>
      </c>
      <c r="G133" s="23" t="s">
        <v>1841</v>
      </c>
      <c r="H133" s="48" t="s">
        <v>1643</v>
      </c>
    </row>
    <row r="134" spans="1:8" ht="39.75" customHeight="1">
      <c r="A134" s="23">
        <v>129</v>
      </c>
      <c r="B134" s="61" t="s">
        <v>898</v>
      </c>
      <c r="C134" s="33">
        <v>200000</v>
      </c>
      <c r="D134" s="23" t="s">
        <v>1923</v>
      </c>
      <c r="E134" s="29" t="s">
        <v>4509</v>
      </c>
      <c r="F134" s="30" t="s">
        <v>899</v>
      </c>
      <c r="G134" s="23" t="s">
        <v>1841</v>
      </c>
      <c r="H134" s="23" t="s">
        <v>538</v>
      </c>
    </row>
    <row r="135" spans="1:8" ht="39.75" customHeight="1">
      <c r="A135" s="23">
        <v>130</v>
      </c>
      <c r="B135" s="61" t="s">
        <v>900</v>
      </c>
      <c r="C135" s="33">
        <v>200000</v>
      </c>
      <c r="D135" s="23" t="s">
        <v>1923</v>
      </c>
      <c r="E135" s="29" t="s">
        <v>3230</v>
      </c>
      <c r="F135" s="24" t="s">
        <v>901</v>
      </c>
      <c r="G135" s="23" t="s">
        <v>1841</v>
      </c>
      <c r="H135" s="23" t="s">
        <v>550</v>
      </c>
    </row>
    <row r="136" spans="1:8" ht="39.75" customHeight="1">
      <c r="A136" s="23">
        <v>131</v>
      </c>
      <c r="B136" s="313" t="s">
        <v>902</v>
      </c>
      <c r="C136" s="235">
        <v>200000</v>
      </c>
      <c r="D136" s="22" t="s">
        <v>1813</v>
      </c>
      <c r="E136" s="101" t="s">
        <v>3245</v>
      </c>
      <c r="F136" s="291" t="s">
        <v>903</v>
      </c>
      <c r="G136" s="23" t="s">
        <v>1841</v>
      </c>
      <c r="H136" s="23" t="s">
        <v>4619</v>
      </c>
    </row>
    <row r="137" spans="1:8" ht="39.75" customHeight="1">
      <c r="A137" s="23">
        <v>132</v>
      </c>
      <c r="B137" s="61" t="s">
        <v>235</v>
      </c>
      <c r="C137" s="33">
        <v>200000</v>
      </c>
      <c r="D137" s="23" t="s">
        <v>4474</v>
      </c>
      <c r="E137" s="28" t="s">
        <v>1928</v>
      </c>
      <c r="F137" s="24" t="s">
        <v>236</v>
      </c>
      <c r="G137" s="23" t="s">
        <v>1940</v>
      </c>
      <c r="H137" s="23" t="s">
        <v>234</v>
      </c>
    </row>
    <row r="138" spans="1:8" ht="39.75" customHeight="1">
      <c r="A138" s="23">
        <v>133</v>
      </c>
      <c r="B138" s="24" t="s">
        <v>267</v>
      </c>
      <c r="C138" s="34">
        <v>200000</v>
      </c>
      <c r="D138" s="22" t="s">
        <v>3321</v>
      </c>
      <c r="E138" s="29" t="s">
        <v>3726</v>
      </c>
      <c r="F138" s="24" t="s">
        <v>268</v>
      </c>
      <c r="G138" s="23" t="s">
        <v>1940</v>
      </c>
      <c r="H138" s="23" t="s">
        <v>263</v>
      </c>
    </row>
    <row r="139" spans="1:8" ht="39.75" customHeight="1">
      <c r="A139" s="23">
        <v>134</v>
      </c>
      <c r="B139" s="61" t="s">
        <v>904</v>
      </c>
      <c r="C139" s="33">
        <v>200000</v>
      </c>
      <c r="D139" s="23" t="s">
        <v>1923</v>
      </c>
      <c r="E139" s="29" t="s">
        <v>2316</v>
      </c>
      <c r="F139" s="24" t="s">
        <v>3879</v>
      </c>
      <c r="G139" s="23" t="s">
        <v>1940</v>
      </c>
      <c r="H139" s="23" t="s">
        <v>542</v>
      </c>
    </row>
    <row r="140" spans="1:8" ht="39.75" customHeight="1">
      <c r="A140" s="23">
        <v>135</v>
      </c>
      <c r="B140" s="24" t="s">
        <v>905</v>
      </c>
      <c r="C140" s="33">
        <v>200000</v>
      </c>
      <c r="D140" s="22" t="s">
        <v>1923</v>
      </c>
      <c r="E140" s="29" t="s">
        <v>2316</v>
      </c>
      <c r="F140" s="24" t="s">
        <v>906</v>
      </c>
      <c r="G140" s="23" t="s">
        <v>1940</v>
      </c>
      <c r="H140" s="23" t="s">
        <v>2175</v>
      </c>
    </row>
    <row r="141" spans="1:8" ht="39.75" customHeight="1">
      <c r="A141" s="23">
        <v>136</v>
      </c>
      <c r="B141" s="61" t="s">
        <v>907</v>
      </c>
      <c r="C141" s="33">
        <v>200000</v>
      </c>
      <c r="D141" s="23" t="s">
        <v>3335</v>
      </c>
      <c r="E141" s="29" t="s">
        <v>1708</v>
      </c>
      <c r="F141" s="24" t="s">
        <v>1709</v>
      </c>
      <c r="G141" s="23" t="s">
        <v>1940</v>
      </c>
      <c r="H141" s="23" t="s">
        <v>1707</v>
      </c>
    </row>
    <row r="142" spans="1:8" ht="39.75" customHeight="1">
      <c r="A142" s="23">
        <v>137</v>
      </c>
      <c r="B142" s="24" t="s">
        <v>908</v>
      </c>
      <c r="C142" s="34">
        <v>200000</v>
      </c>
      <c r="D142" s="22" t="s">
        <v>1839</v>
      </c>
      <c r="E142" s="28" t="s">
        <v>2316</v>
      </c>
      <c r="F142" s="24" t="s">
        <v>909</v>
      </c>
      <c r="G142" s="23" t="s">
        <v>1940</v>
      </c>
      <c r="H142" s="22" t="s">
        <v>1710</v>
      </c>
    </row>
    <row r="143" spans="1:8" ht="39.75" customHeight="1">
      <c r="A143" s="23">
        <v>138</v>
      </c>
      <c r="B143" s="24" t="s">
        <v>910</v>
      </c>
      <c r="C143" s="34">
        <v>200000</v>
      </c>
      <c r="D143" s="22" t="s">
        <v>1819</v>
      </c>
      <c r="E143" s="28" t="s">
        <v>1858</v>
      </c>
      <c r="F143" s="24" t="s">
        <v>911</v>
      </c>
      <c r="G143" s="23" t="s">
        <v>1940</v>
      </c>
      <c r="H143" s="22" t="s">
        <v>1656</v>
      </c>
    </row>
    <row r="144" spans="1:8" ht="39.75" customHeight="1">
      <c r="A144" s="23">
        <v>139</v>
      </c>
      <c r="B144" s="61" t="s">
        <v>912</v>
      </c>
      <c r="C144" s="40">
        <v>200000</v>
      </c>
      <c r="D144" s="23" t="s">
        <v>1844</v>
      </c>
      <c r="E144" s="23" t="s">
        <v>3344</v>
      </c>
      <c r="F144" s="324" t="s">
        <v>913</v>
      </c>
      <c r="G144" s="23" t="s">
        <v>1847</v>
      </c>
      <c r="H144" s="22" t="s">
        <v>914</v>
      </c>
    </row>
    <row r="145" spans="1:8" ht="39.75" customHeight="1">
      <c r="A145" s="23">
        <v>140</v>
      </c>
      <c r="B145" s="61" t="s">
        <v>915</v>
      </c>
      <c r="C145" s="33">
        <v>200000</v>
      </c>
      <c r="D145" s="23" t="s">
        <v>1839</v>
      </c>
      <c r="E145" s="29" t="s">
        <v>2206</v>
      </c>
      <c r="F145" s="24" t="s">
        <v>916</v>
      </c>
      <c r="G145" s="23" t="s">
        <v>917</v>
      </c>
      <c r="H145" s="23" t="s">
        <v>918</v>
      </c>
    </row>
    <row r="146" spans="1:8" ht="39.75" customHeight="1">
      <c r="A146" s="23">
        <v>141</v>
      </c>
      <c r="B146" s="24" t="s">
        <v>919</v>
      </c>
      <c r="C146" s="34">
        <v>200000</v>
      </c>
      <c r="D146" s="22" t="s">
        <v>2204</v>
      </c>
      <c r="E146" s="63" t="s">
        <v>2320</v>
      </c>
      <c r="F146" s="24" t="s">
        <v>920</v>
      </c>
      <c r="G146" s="23" t="s">
        <v>2321</v>
      </c>
      <c r="H146" s="23" t="s">
        <v>2322</v>
      </c>
    </row>
    <row r="147" spans="1:8" ht="39.75" customHeight="1">
      <c r="A147" s="23">
        <v>142</v>
      </c>
      <c r="B147" s="143" t="s">
        <v>921</v>
      </c>
      <c r="C147" s="34">
        <v>200000</v>
      </c>
      <c r="D147" s="22" t="s">
        <v>1813</v>
      </c>
      <c r="E147" s="91" t="s">
        <v>922</v>
      </c>
      <c r="F147" s="24"/>
      <c r="G147" s="22" t="s">
        <v>923</v>
      </c>
      <c r="H147" s="22" t="s">
        <v>924</v>
      </c>
    </row>
    <row r="148" spans="1:8" ht="39.75" customHeight="1">
      <c r="A148" s="23">
        <v>143</v>
      </c>
      <c r="B148" s="143" t="s">
        <v>3572</v>
      </c>
      <c r="C148" s="144">
        <v>200000</v>
      </c>
      <c r="D148" s="142" t="s">
        <v>4620</v>
      </c>
      <c r="E148" s="91" t="s">
        <v>4621</v>
      </c>
      <c r="F148" s="143" t="s">
        <v>820</v>
      </c>
      <c r="G148" s="137" t="s">
        <v>1827</v>
      </c>
      <c r="H148" s="137" t="s">
        <v>829</v>
      </c>
    </row>
    <row r="149" spans="1:8" ht="39.75" customHeight="1">
      <c r="A149" s="23">
        <v>144</v>
      </c>
      <c r="B149" s="143" t="s">
        <v>4161</v>
      </c>
      <c r="C149" s="144">
        <v>200000</v>
      </c>
      <c r="D149" s="142" t="s">
        <v>1960</v>
      </c>
      <c r="E149" s="91" t="s">
        <v>925</v>
      </c>
      <c r="F149" s="143" t="s">
        <v>837</v>
      </c>
      <c r="G149" s="137" t="s">
        <v>1827</v>
      </c>
      <c r="H149" s="137" t="s">
        <v>835</v>
      </c>
    </row>
    <row r="150" spans="1:8" ht="39.75" customHeight="1">
      <c r="A150" s="23">
        <v>145</v>
      </c>
      <c r="B150" s="143" t="s">
        <v>926</v>
      </c>
      <c r="C150" s="138">
        <v>200000</v>
      </c>
      <c r="D150" s="142" t="s">
        <v>1885</v>
      </c>
      <c r="E150" s="91" t="s">
        <v>1886</v>
      </c>
      <c r="F150" s="24" t="s">
        <v>927</v>
      </c>
      <c r="G150" s="137" t="s">
        <v>1827</v>
      </c>
      <c r="H150" s="137" t="s">
        <v>4178</v>
      </c>
    </row>
    <row r="151" spans="1:8" ht="39.75" customHeight="1">
      <c r="A151" s="23">
        <v>146</v>
      </c>
      <c r="B151" s="151" t="s">
        <v>4179</v>
      </c>
      <c r="C151" s="34">
        <v>200000</v>
      </c>
      <c r="D151" s="142" t="s">
        <v>1885</v>
      </c>
      <c r="E151" s="91" t="s">
        <v>1886</v>
      </c>
      <c r="F151" s="325" t="s">
        <v>2213</v>
      </c>
      <c r="G151" s="137" t="s">
        <v>1827</v>
      </c>
      <c r="H151" s="206" t="s">
        <v>2214</v>
      </c>
    </row>
    <row r="152" spans="1:8" ht="39.75" customHeight="1">
      <c r="A152" s="23">
        <v>147</v>
      </c>
      <c r="B152" s="143" t="s">
        <v>211</v>
      </c>
      <c r="C152" s="144">
        <v>200000</v>
      </c>
      <c r="D152" s="142" t="s">
        <v>2200</v>
      </c>
      <c r="E152" s="91" t="s">
        <v>2201</v>
      </c>
      <c r="F152" s="143" t="s">
        <v>823</v>
      </c>
      <c r="G152" s="137" t="s">
        <v>1827</v>
      </c>
      <c r="H152" s="137" t="s">
        <v>821</v>
      </c>
    </row>
    <row r="153" spans="1:8" ht="39.75" customHeight="1">
      <c r="A153" s="23">
        <v>148</v>
      </c>
      <c r="B153" s="311" t="s">
        <v>928</v>
      </c>
      <c r="C153" s="238">
        <v>199297</v>
      </c>
      <c r="D153" s="22" t="s">
        <v>2189</v>
      </c>
      <c r="E153" s="28" t="s">
        <v>2190</v>
      </c>
      <c r="F153" s="24" t="s">
        <v>2191</v>
      </c>
      <c r="G153" s="23" t="s">
        <v>1873</v>
      </c>
      <c r="H153" s="23" t="s">
        <v>2192</v>
      </c>
    </row>
    <row r="154" spans="1:8" ht="39.75" customHeight="1">
      <c r="A154" s="23">
        <v>149</v>
      </c>
      <c r="B154" s="24" t="s">
        <v>929</v>
      </c>
      <c r="C154" s="34">
        <v>199000</v>
      </c>
      <c r="D154" s="23" t="s">
        <v>3321</v>
      </c>
      <c r="E154" s="29" t="s">
        <v>1850</v>
      </c>
      <c r="F154" s="24" t="s">
        <v>930</v>
      </c>
      <c r="G154" s="23" t="s">
        <v>1822</v>
      </c>
      <c r="H154" s="35" t="s">
        <v>3698</v>
      </c>
    </row>
    <row r="155" spans="1:8" ht="39.75" customHeight="1">
      <c r="A155" s="23">
        <v>150</v>
      </c>
      <c r="B155" s="151" t="s">
        <v>931</v>
      </c>
      <c r="C155" s="231">
        <v>199000</v>
      </c>
      <c r="D155" s="48" t="s">
        <v>1844</v>
      </c>
      <c r="E155" s="63" t="s">
        <v>2145</v>
      </c>
      <c r="F155" s="151" t="s">
        <v>932</v>
      </c>
      <c r="G155" s="23" t="s">
        <v>1841</v>
      </c>
      <c r="H155" s="48" t="s">
        <v>757</v>
      </c>
    </row>
    <row r="156" spans="1:8" ht="39.75" customHeight="1">
      <c r="A156" s="23">
        <v>151</v>
      </c>
      <c r="B156" s="151" t="s">
        <v>933</v>
      </c>
      <c r="C156" s="231">
        <v>199000</v>
      </c>
      <c r="D156" s="48" t="s">
        <v>1844</v>
      </c>
      <c r="E156" s="63" t="s">
        <v>2145</v>
      </c>
      <c r="F156" s="326" t="s">
        <v>934</v>
      </c>
      <c r="G156" s="23" t="s">
        <v>1841</v>
      </c>
      <c r="H156" s="48" t="s">
        <v>757</v>
      </c>
    </row>
    <row r="157" spans="1:8" ht="39.75" customHeight="1">
      <c r="A157" s="23">
        <v>152</v>
      </c>
      <c r="B157" s="61" t="s">
        <v>935</v>
      </c>
      <c r="C157" s="33">
        <v>198000</v>
      </c>
      <c r="D157" s="23" t="s">
        <v>3335</v>
      </c>
      <c r="E157" s="29" t="s">
        <v>4513</v>
      </c>
      <c r="F157" s="61" t="s">
        <v>4134</v>
      </c>
      <c r="G157" s="22" t="s">
        <v>1832</v>
      </c>
      <c r="H157" s="22" t="s">
        <v>4133</v>
      </c>
    </row>
    <row r="158" spans="1:8" ht="39.75" customHeight="1">
      <c r="A158" s="23">
        <v>153</v>
      </c>
      <c r="B158" s="61" t="s">
        <v>3697</v>
      </c>
      <c r="C158" s="33">
        <v>198000</v>
      </c>
      <c r="D158" s="23" t="s">
        <v>4474</v>
      </c>
      <c r="E158" s="29" t="s">
        <v>3694</v>
      </c>
      <c r="F158" s="24" t="s">
        <v>3695</v>
      </c>
      <c r="G158" s="23" t="s">
        <v>1822</v>
      </c>
      <c r="H158" s="23" t="s">
        <v>3696</v>
      </c>
    </row>
    <row r="159" spans="1:8" ht="39.75" customHeight="1">
      <c r="A159" s="23">
        <v>154</v>
      </c>
      <c r="B159" s="24" t="s">
        <v>4000</v>
      </c>
      <c r="C159" s="34">
        <v>195000</v>
      </c>
      <c r="D159" s="22" t="s">
        <v>3335</v>
      </c>
      <c r="E159" s="28" t="s">
        <v>4001</v>
      </c>
      <c r="F159" s="24" t="s">
        <v>3695</v>
      </c>
      <c r="G159" s="23" t="s">
        <v>1822</v>
      </c>
      <c r="H159" s="22" t="s">
        <v>3696</v>
      </c>
    </row>
    <row r="160" spans="1:8" ht="39.75" customHeight="1">
      <c r="A160" s="23">
        <v>155</v>
      </c>
      <c r="B160" s="24" t="s">
        <v>936</v>
      </c>
      <c r="C160" s="34">
        <v>193392</v>
      </c>
      <c r="D160" s="22" t="s">
        <v>1923</v>
      </c>
      <c r="E160" s="29" t="s">
        <v>2108</v>
      </c>
      <c r="F160" s="24" t="s">
        <v>937</v>
      </c>
      <c r="G160" s="23" t="s">
        <v>2161</v>
      </c>
      <c r="H160" s="22" t="s">
        <v>938</v>
      </c>
    </row>
    <row r="161" spans="1:8" ht="39.75" customHeight="1">
      <c r="A161" s="23">
        <v>156</v>
      </c>
      <c r="B161" s="61" t="s">
        <v>939</v>
      </c>
      <c r="C161" s="33">
        <v>192000</v>
      </c>
      <c r="D161" s="23" t="s">
        <v>4141</v>
      </c>
      <c r="E161" s="29" t="s">
        <v>4543</v>
      </c>
      <c r="F161" s="61" t="s">
        <v>4146</v>
      </c>
      <c r="G161" s="22" t="s">
        <v>1832</v>
      </c>
      <c r="H161" s="22" t="s">
        <v>4124</v>
      </c>
    </row>
    <row r="162" spans="1:8" ht="39.75" customHeight="1">
      <c r="A162" s="23">
        <v>157</v>
      </c>
      <c r="B162" s="151" t="s">
        <v>212</v>
      </c>
      <c r="C162" s="34">
        <v>192000</v>
      </c>
      <c r="D162" s="142" t="s">
        <v>2200</v>
      </c>
      <c r="E162" s="91" t="s">
        <v>2201</v>
      </c>
      <c r="F162" s="325" t="s">
        <v>2213</v>
      </c>
      <c r="G162" s="137" t="s">
        <v>1827</v>
      </c>
      <c r="H162" s="206" t="s">
        <v>2214</v>
      </c>
    </row>
    <row r="163" spans="1:8" ht="39.75" customHeight="1">
      <c r="A163" s="23">
        <v>158</v>
      </c>
      <c r="B163" s="24" t="s">
        <v>940</v>
      </c>
      <c r="C163" s="34">
        <v>190770</v>
      </c>
      <c r="D163" s="22" t="s">
        <v>1839</v>
      </c>
      <c r="E163" s="29" t="s">
        <v>2206</v>
      </c>
      <c r="F163" s="24" t="s">
        <v>941</v>
      </c>
      <c r="G163" s="55" t="s">
        <v>4550</v>
      </c>
      <c r="H163" s="23" t="s">
        <v>4551</v>
      </c>
    </row>
    <row r="164" spans="1:8" ht="39.75" customHeight="1">
      <c r="A164" s="23">
        <v>159</v>
      </c>
      <c r="B164" s="24" t="s">
        <v>942</v>
      </c>
      <c r="C164" s="34">
        <v>190000</v>
      </c>
      <c r="D164" s="22" t="s">
        <v>1923</v>
      </c>
      <c r="E164" s="29" t="s">
        <v>2108</v>
      </c>
      <c r="F164" s="24" t="s">
        <v>943</v>
      </c>
      <c r="G164" s="22" t="s">
        <v>1930</v>
      </c>
      <c r="H164" s="22" t="s">
        <v>1635</v>
      </c>
    </row>
    <row r="165" spans="1:8" ht="39.75" customHeight="1">
      <c r="A165" s="23">
        <v>160</v>
      </c>
      <c r="B165" s="301" t="s">
        <v>815</v>
      </c>
      <c r="C165" s="40">
        <v>190000</v>
      </c>
      <c r="D165" s="137" t="s">
        <v>1885</v>
      </c>
      <c r="E165" s="28" t="s">
        <v>562</v>
      </c>
      <c r="F165" s="24" t="s">
        <v>944</v>
      </c>
      <c r="G165" s="22" t="s">
        <v>4630</v>
      </c>
      <c r="H165" s="140" t="s">
        <v>945</v>
      </c>
    </row>
    <row r="166" spans="1:8" ht="39.75" customHeight="1">
      <c r="A166" s="23">
        <v>161</v>
      </c>
      <c r="B166" s="61" t="s">
        <v>946</v>
      </c>
      <c r="C166" s="33">
        <v>189692</v>
      </c>
      <c r="D166" s="22" t="s">
        <v>1923</v>
      </c>
      <c r="E166" s="29" t="s">
        <v>4517</v>
      </c>
      <c r="F166" s="61" t="s">
        <v>4522</v>
      </c>
      <c r="G166" s="23" t="s">
        <v>1841</v>
      </c>
      <c r="H166" s="22" t="s">
        <v>4523</v>
      </c>
    </row>
    <row r="167" spans="1:8" ht="39.75" customHeight="1">
      <c r="A167" s="23">
        <v>162</v>
      </c>
      <c r="B167" s="61" t="s">
        <v>947</v>
      </c>
      <c r="C167" s="33">
        <v>188000</v>
      </c>
      <c r="D167" s="23" t="s">
        <v>1870</v>
      </c>
      <c r="E167" s="29" t="s">
        <v>1928</v>
      </c>
      <c r="F167" s="31" t="s">
        <v>948</v>
      </c>
      <c r="G167" s="23" t="s">
        <v>553</v>
      </c>
      <c r="H167" s="23" t="s">
        <v>650</v>
      </c>
    </row>
    <row r="168" spans="1:8" ht="39.75" customHeight="1">
      <c r="A168" s="23">
        <v>163</v>
      </c>
      <c r="B168" s="24" t="s">
        <v>949</v>
      </c>
      <c r="C168" s="34">
        <v>188000</v>
      </c>
      <c r="D168" s="23" t="s">
        <v>1870</v>
      </c>
      <c r="E168" s="29" t="s">
        <v>4509</v>
      </c>
      <c r="F168" s="24" t="s">
        <v>950</v>
      </c>
      <c r="G168" s="23" t="s">
        <v>1822</v>
      </c>
      <c r="H168" s="35" t="s">
        <v>3698</v>
      </c>
    </row>
    <row r="169" spans="1:8" ht="39.75" customHeight="1">
      <c r="A169" s="23">
        <v>164</v>
      </c>
      <c r="B169" s="285" t="s">
        <v>951</v>
      </c>
      <c r="C169" s="225">
        <v>186259</v>
      </c>
      <c r="D169" s="124" t="s">
        <v>1839</v>
      </c>
      <c r="E169" s="125" t="s">
        <v>4529</v>
      </c>
      <c r="F169" s="285" t="s">
        <v>952</v>
      </c>
      <c r="G169" s="117" t="s">
        <v>1892</v>
      </c>
      <c r="H169" s="117" t="s">
        <v>1893</v>
      </c>
    </row>
    <row r="170" spans="1:8" ht="39.75" customHeight="1">
      <c r="A170" s="23">
        <v>165</v>
      </c>
      <c r="B170" s="24" t="s">
        <v>3593</v>
      </c>
      <c r="C170" s="34">
        <v>186080</v>
      </c>
      <c r="D170" s="22" t="s">
        <v>4149</v>
      </c>
      <c r="E170" s="28" t="s">
        <v>953</v>
      </c>
      <c r="F170" s="24" t="s">
        <v>3594</v>
      </c>
      <c r="G170" s="22" t="s">
        <v>3954</v>
      </c>
      <c r="H170" s="22" t="s">
        <v>3586</v>
      </c>
    </row>
    <row r="171" spans="1:8" ht="39.75" customHeight="1">
      <c r="A171" s="23">
        <v>166</v>
      </c>
      <c r="B171" s="61" t="s">
        <v>954</v>
      </c>
      <c r="C171" s="33">
        <v>186000</v>
      </c>
      <c r="D171" s="23" t="s">
        <v>3335</v>
      </c>
      <c r="E171" s="29" t="s">
        <v>4513</v>
      </c>
      <c r="F171" s="61" t="s">
        <v>4135</v>
      </c>
      <c r="G171" s="22" t="s">
        <v>1832</v>
      </c>
      <c r="H171" s="22" t="s">
        <v>4116</v>
      </c>
    </row>
    <row r="172" spans="1:8" ht="39.75" customHeight="1">
      <c r="A172" s="23">
        <v>167</v>
      </c>
      <c r="B172" s="285" t="s">
        <v>955</v>
      </c>
      <c r="C172" s="225">
        <v>186000</v>
      </c>
      <c r="D172" s="124" t="s">
        <v>1819</v>
      </c>
      <c r="E172" s="125" t="s">
        <v>956</v>
      </c>
      <c r="F172" s="285" t="s">
        <v>957</v>
      </c>
      <c r="G172" s="117" t="s">
        <v>2198</v>
      </c>
      <c r="H172" s="117" t="s">
        <v>2199</v>
      </c>
    </row>
    <row r="173" spans="1:8" ht="39.75" customHeight="1">
      <c r="A173" s="23">
        <v>168</v>
      </c>
      <c r="B173" s="285" t="s">
        <v>958</v>
      </c>
      <c r="C173" s="225">
        <v>186000</v>
      </c>
      <c r="D173" s="124" t="s">
        <v>1819</v>
      </c>
      <c r="E173" s="125" t="s">
        <v>956</v>
      </c>
      <c r="F173" s="285" t="s">
        <v>957</v>
      </c>
      <c r="G173" s="117" t="s">
        <v>2198</v>
      </c>
      <c r="H173" s="117" t="s">
        <v>2199</v>
      </c>
    </row>
    <row r="174" spans="1:8" ht="39.75" customHeight="1">
      <c r="A174" s="23">
        <v>169</v>
      </c>
      <c r="B174" s="285" t="s">
        <v>959</v>
      </c>
      <c r="C174" s="225">
        <v>186000</v>
      </c>
      <c r="D174" s="124" t="s">
        <v>1819</v>
      </c>
      <c r="E174" s="125" t="s">
        <v>956</v>
      </c>
      <c r="F174" s="285" t="s">
        <v>957</v>
      </c>
      <c r="G174" s="117" t="s">
        <v>2198</v>
      </c>
      <c r="H174" s="117" t="s">
        <v>2199</v>
      </c>
    </row>
    <row r="175" spans="1:8" ht="39.75" customHeight="1">
      <c r="A175" s="23">
        <v>170</v>
      </c>
      <c r="B175" s="24" t="s">
        <v>960</v>
      </c>
      <c r="C175" s="34">
        <v>185840</v>
      </c>
      <c r="D175" s="22" t="s">
        <v>1870</v>
      </c>
      <c r="E175" s="22" t="s">
        <v>3323</v>
      </c>
      <c r="F175" s="24" t="s">
        <v>3616</v>
      </c>
      <c r="G175" s="22" t="s">
        <v>3973</v>
      </c>
      <c r="H175" s="22" t="s">
        <v>672</v>
      </c>
    </row>
    <row r="176" spans="1:8" ht="39.75" customHeight="1">
      <c r="A176" s="23">
        <v>171</v>
      </c>
      <c r="B176" s="24" t="s">
        <v>961</v>
      </c>
      <c r="C176" s="34">
        <v>185022</v>
      </c>
      <c r="D176" s="22" t="s">
        <v>1870</v>
      </c>
      <c r="E176" s="22" t="s">
        <v>3323</v>
      </c>
      <c r="F176" s="24" t="s">
        <v>3617</v>
      </c>
      <c r="G176" s="22" t="s">
        <v>3973</v>
      </c>
      <c r="H176" s="22" t="s">
        <v>3610</v>
      </c>
    </row>
    <row r="177" spans="1:8" ht="39.75" customHeight="1">
      <c r="A177" s="23">
        <v>172</v>
      </c>
      <c r="B177" s="24" t="s">
        <v>962</v>
      </c>
      <c r="C177" s="34">
        <v>184000</v>
      </c>
      <c r="D177" s="22" t="s">
        <v>1923</v>
      </c>
      <c r="E177" s="29" t="s">
        <v>2197</v>
      </c>
      <c r="F177" s="24" t="s">
        <v>963</v>
      </c>
      <c r="G177" s="23" t="s">
        <v>2313</v>
      </c>
      <c r="H177" s="23" t="s">
        <v>964</v>
      </c>
    </row>
    <row r="178" spans="1:8" ht="39.75" customHeight="1">
      <c r="A178" s="23">
        <v>173</v>
      </c>
      <c r="B178" s="24" t="s">
        <v>965</v>
      </c>
      <c r="C178" s="40">
        <v>184000</v>
      </c>
      <c r="D178" s="22" t="s">
        <v>1839</v>
      </c>
      <c r="E178" s="29" t="s">
        <v>4521</v>
      </c>
      <c r="F178" s="24" t="s">
        <v>966</v>
      </c>
      <c r="G178" s="23" t="s">
        <v>1841</v>
      </c>
      <c r="H178" s="22" t="s">
        <v>2211</v>
      </c>
    </row>
    <row r="179" spans="1:8" ht="39.75" customHeight="1">
      <c r="A179" s="23">
        <v>174</v>
      </c>
      <c r="B179" s="61" t="s">
        <v>967</v>
      </c>
      <c r="C179" s="33">
        <v>183337</v>
      </c>
      <c r="D179" s="23" t="s">
        <v>1923</v>
      </c>
      <c r="E179" s="29" t="s">
        <v>1938</v>
      </c>
      <c r="F179" s="61" t="s">
        <v>968</v>
      </c>
      <c r="G179" s="22" t="s">
        <v>4508</v>
      </c>
      <c r="H179" s="22" t="s">
        <v>969</v>
      </c>
    </row>
    <row r="180" spans="1:8" ht="39.75" customHeight="1">
      <c r="A180" s="23">
        <v>175</v>
      </c>
      <c r="B180" s="24" t="s">
        <v>970</v>
      </c>
      <c r="C180" s="34">
        <v>182105</v>
      </c>
      <c r="D180" s="22" t="s">
        <v>1923</v>
      </c>
      <c r="E180" s="28" t="s">
        <v>2206</v>
      </c>
      <c r="F180" s="24" t="s">
        <v>971</v>
      </c>
      <c r="G180" s="23" t="s">
        <v>2102</v>
      </c>
      <c r="H180" s="23" t="s">
        <v>972</v>
      </c>
    </row>
    <row r="181" spans="1:8" ht="39.75" customHeight="1">
      <c r="A181" s="23">
        <v>176</v>
      </c>
      <c r="B181" s="143" t="s">
        <v>832</v>
      </c>
      <c r="C181" s="144">
        <v>181552</v>
      </c>
      <c r="D181" s="142" t="s">
        <v>2060</v>
      </c>
      <c r="E181" s="91" t="s">
        <v>973</v>
      </c>
      <c r="F181" s="143" t="s">
        <v>823</v>
      </c>
      <c r="G181" s="137" t="s">
        <v>1827</v>
      </c>
      <c r="H181" s="137" t="s">
        <v>821</v>
      </c>
    </row>
    <row r="182" spans="1:8" ht="39.75" customHeight="1">
      <c r="A182" s="23">
        <v>177</v>
      </c>
      <c r="B182" s="24" t="s">
        <v>974</v>
      </c>
      <c r="C182" s="34">
        <v>180978</v>
      </c>
      <c r="D182" s="22" t="s">
        <v>1923</v>
      </c>
      <c r="E182" s="28" t="s">
        <v>2206</v>
      </c>
      <c r="F182" s="24" t="s">
        <v>975</v>
      </c>
      <c r="G182" s="23" t="s">
        <v>2102</v>
      </c>
      <c r="H182" s="23" t="s">
        <v>972</v>
      </c>
    </row>
    <row r="183" spans="1:8" ht="39.75" customHeight="1">
      <c r="A183" s="23">
        <v>178</v>
      </c>
      <c r="B183" s="24" t="s">
        <v>976</v>
      </c>
      <c r="C183" s="34">
        <v>180900</v>
      </c>
      <c r="D183" s="22" t="s">
        <v>1819</v>
      </c>
      <c r="E183" s="28" t="s">
        <v>4636</v>
      </c>
      <c r="F183" s="24" t="s">
        <v>977</v>
      </c>
      <c r="G183" s="23" t="s">
        <v>2102</v>
      </c>
      <c r="H183" s="23" t="s">
        <v>4501</v>
      </c>
    </row>
    <row r="184" spans="1:8" ht="39.75" customHeight="1">
      <c r="A184" s="23">
        <v>179</v>
      </c>
      <c r="B184" s="61" t="s">
        <v>3332</v>
      </c>
      <c r="C184" s="33">
        <v>180000</v>
      </c>
      <c r="D184" s="23" t="s">
        <v>3321</v>
      </c>
      <c r="E184" s="29" t="s">
        <v>3323</v>
      </c>
      <c r="F184" s="61" t="s">
        <v>3333</v>
      </c>
      <c r="G184" s="22" t="s">
        <v>3311</v>
      </c>
      <c r="H184" s="22" t="s">
        <v>3312</v>
      </c>
    </row>
    <row r="185" spans="1:8" ht="39.75" customHeight="1">
      <c r="A185" s="23">
        <v>180</v>
      </c>
      <c r="B185" s="24" t="s">
        <v>978</v>
      </c>
      <c r="C185" s="34">
        <v>180000</v>
      </c>
      <c r="D185" s="22" t="s">
        <v>1819</v>
      </c>
      <c r="E185" s="29" t="s">
        <v>979</v>
      </c>
      <c r="F185" s="24" t="s">
        <v>980</v>
      </c>
      <c r="G185" s="22" t="s">
        <v>1822</v>
      </c>
      <c r="H185" s="22" t="s">
        <v>981</v>
      </c>
    </row>
    <row r="186" spans="1:8" ht="39.75" customHeight="1">
      <c r="A186" s="23">
        <v>181</v>
      </c>
      <c r="B186" s="24" t="s">
        <v>982</v>
      </c>
      <c r="C186" s="34">
        <v>180000</v>
      </c>
      <c r="D186" s="22" t="s">
        <v>1870</v>
      </c>
      <c r="E186" s="100" t="s">
        <v>4498</v>
      </c>
      <c r="F186" s="24" t="s">
        <v>983</v>
      </c>
      <c r="G186" s="23" t="s">
        <v>1841</v>
      </c>
      <c r="H186" s="22" t="s">
        <v>567</v>
      </c>
    </row>
    <row r="187" spans="1:8" ht="39.75" customHeight="1">
      <c r="A187" s="23">
        <v>182</v>
      </c>
      <c r="B187" s="24" t="s">
        <v>984</v>
      </c>
      <c r="C187" s="34">
        <v>180000</v>
      </c>
      <c r="D187" s="22" t="s">
        <v>1870</v>
      </c>
      <c r="E187" s="29" t="s">
        <v>4517</v>
      </c>
      <c r="F187" s="24" t="s">
        <v>985</v>
      </c>
      <c r="G187" s="23" t="s">
        <v>2321</v>
      </c>
      <c r="H187" s="23" t="s">
        <v>2322</v>
      </c>
    </row>
    <row r="188" spans="1:8" ht="39.75" customHeight="1">
      <c r="A188" s="23">
        <v>183</v>
      </c>
      <c r="B188" s="285" t="s">
        <v>986</v>
      </c>
      <c r="C188" s="225">
        <v>179952</v>
      </c>
      <c r="D188" s="124" t="s">
        <v>1813</v>
      </c>
      <c r="E188" s="117" t="s">
        <v>4503</v>
      </c>
      <c r="F188" s="285" t="s">
        <v>987</v>
      </c>
      <c r="G188" s="117" t="s">
        <v>1912</v>
      </c>
      <c r="H188" s="117" t="s">
        <v>3897</v>
      </c>
    </row>
    <row r="189" spans="1:8" ht="39.75" customHeight="1">
      <c r="A189" s="23">
        <v>184</v>
      </c>
      <c r="B189" s="287" t="s">
        <v>988</v>
      </c>
      <c r="C189" s="229">
        <v>176040</v>
      </c>
      <c r="D189" s="129" t="s">
        <v>1825</v>
      </c>
      <c r="E189" s="131" t="s">
        <v>2193</v>
      </c>
      <c r="F189" s="312" t="s">
        <v>989</v>
      </c>
      <c r="G189" s="128" t="s">
        <v>1901</v>
      </c>
      <c r="H189" s="117" t="s">
        <v>1902</v>
      </c>
    </row>
    <row r="190" spans="1:8" ht="39.75" customHeight="1">
      <c r="A190" s="23">
        <v>185</v>
      </c>
      <c r="B190" s="61" t="s">
        <v>990</v>
      </c>
      <c r="C190" s="33">
        <v>175642</v>
      </c>
      <c r="D190" s="22" t="s">
        <v>1923</v>
      </c>
      <c r="E190" s="28" t="s">
        <v>2206</v>
      </c>
      <c r="F190" s="61" t="s">
        <v>991</v>
      </c>
      <c r="G190" s="23" t="s">
        <v>2102</v>
      </c>
      <c r="H190" s="23" t="s">
        <v>4540</v>
      </c>
    </row>
    <row r="191" spans="1:8" ht="39.75" customHeight="1">
      <c r="A191" s="23">
        <v>186</v>
      </c>
      <c r="B191" s="24" t="s">
        <v>992</v>
      </c>
      <c r="C191" s="40">
        <v>174000</v>
      </c>
      <c r="D191" s="22" t="s">
        <v>1923</v>
      </c>
      <c r="E191" s="28" t="s">
        <v>4599</v>
      </c>
      <c r="F191" s="24" t="s">
        <v>993</v>
      </c>
      <c r="G191" s="22" t="s">
        <v>3978</v>
      </c>
      <c r="H191" s="22" t="s">
        <v>575</v>
      </c>
    </row>
    <row r="192" spans="1:8" ht="39.75" customHeight="1">
      <c r="A192" s="23">
        <v>187</v>
      </c>
      <c r="B192" s="285" t="s">
        <v>994</v>
      </c>
      <c r="C192" s="225">
        <v>172440</v>
      </c>
      <c r="D192" s="124" t="s">
        <v>1819</v>
      </c>
      <c r="E192" s="125" t="s">
        <v>956</v>
      </c>
      <c r="F192" s="285" t="s">
        <v>995</v>
      </c>
      <c r="G192" s="117" t="s">
        <v>2198</v>
      </c>
      <c r="H192" s="117" t="s">
        <v>2199</v>
      </c>
    </row>
    <row r="193" spans="1:8" ht="39.75" customHeight="1">
      <c r="A193" s="23">
        <v>188</v>
      </c>
      <c r="B193" s="24" t="s">
        <v>996</v>
      </c>
      <c r="C193" s="34">
        <v>172000</v>
      </c>
      <c r="D193" s="48" t="s">
        <v>1923</v>
      </c>
      <c r="E193" s="29" t="s">
        <v>997</v>
      </c>
      <c r="F193" s="24" t="s">
        <v>998</v>
      </c>
      <c r="G193" s="23" t="s">
        <v>1841</v>
      </c>
      <c r="H193" s="22" t="s">
        <v>999</v>
      </c>
    </row>
    <row r="194" spans="1:8" ht="39.75" customHeight="1">
      <c r="A194" s="23">
        <v>189</v>
      </c>
      <c r="B194" s="151" t="s">
        <v>4180</v>
      </c>
      <c r="C194" s="34">
        <v>172000</v>
      </c>
      <c r="D194" s="142" t="s">
        <v>1885</v>
      </c>
      <c r="E194" s="91" t="s">
        <v>1886</v>
      </c>
      <c r="F194" s="325" t="s">
        <v>2213</v>
      </c>
      <c r="G194" s="137" t="s">
        <v>1827</v>
      </c>
      <c r="H194" s="206" t="s">
        <v>2214</v>
      </c>
    </row>
    <row r="195" spans="1:8" ht="39.75" customHeight="1">
      <c r="A195" s="23">
        <v>190</v>
      </c>
      <c r="B195" s="24" t="s">
        <v>1000</v>
      </c>
      <c r="C195" s="34">
        <v>171900</v>
      </c>
      <c r="D195" s="22" t="s">
        <v>1923</v>
      </c>
      <c r="E195" s="29" t="s">
        <v>4517</v>
      </c>
      <c r="F195" s="24" t="s">
        <v>1001</v>
      </c>
      <c r="G195" s="23" t="s">
        <v>1865</v>
      </c>
      <c r="H195" s="23" t="s">
        <v>642</v>
      </c>
    </row>
    <row r="196" spans="1:8" ht="39.75" customHeight="1">
      <c r="A196" s="23">
        <v>191</v>
      </c>
      <c r="B196" s="61" t="s">
        <v>1002</v>
      </c>
      <c r="C196" s="33">
        <v>171000</v>
      </c>
      <c r="D196" s="23" t="s">
        <v>1870</v>
      </c>
      <c r="E196" s="28" t="s">
        <v>2138</v>
      </c>
      <c r="F196" s="296"/>
      <c r="G196" s="210" t="s">
        <v>1003</v>
      </c>
      <c r="H196" s="210" t="s">
        <v>1004</v>
      </c>
    </row>
    <row r="197" spans="1:8" ht="39.75" customHeight="1">
      <c r="A197" s="23">
        <v>192</v>
      </c>
      <c r="B197" s="24" t="s">
        <v>1005</v>
      </c>
      <c r="C197" s="34">
        <v>170000</v>
      </c>
      <c r="D197" s="22" t="s">
        <v>1923</v>
      </c>
      <c r="E197" s="28" t="s">
        <v>2108</v>
      </c>
      <c r="F197" s="24" t="s">
        <v>1006</v>
      </c>
      <c r="G197" s="23" t="s">
        <v>1832</v>
      </c>
      <c r="H197" s="22" t="s">
        <v>1007</v>
      </c>
    </row>
    <row r="198" spans="1:8" ht="39.75" customHeight="1">
      <c r="A198" s="23">
        <v>193</v>
      </c>
      <c r="B198" s="24" t="s">
        <v>3699</v>
      </c>
      <c r="C198" s="34">
        <v>170000</v>
      </c>
      <c r="D198" s="22" t="s">
        <v>4474</v>
      </c>
      <c r="E198" s="28" t="s">
        <v>3694</v>
      </c>
      <c r="F198" s="24" t="s">
        <v>3695</v>
      </c>
      <c r="G198" s="23" t="s">
        <v>1822</v>
      </c>
      <c r="H198" s="22" t="s">
        <v>3692</v>
      </c>
    </row>
    <row r="199" spans="1:8" ht="39.75" customHeight="1">
      <c r="A199" s="23">
        <v>194</v>
      </c>
      <c r="B199" s="24" t="s">
        <v>1008</v>
      </c>
      <c r="C199" s="34">
        <v>170000</v>
      </c>
      <c r="D199" s="22" t="s">
        <v>1844</v>
      </c>
      <c r="E199" s="29" t="s">
        <v>1928</v>
      </c>
      <c r="F199" s="30" t="s">
        <v>1009</v>
      </c>
      <c r="G199" s="23" t="s">
        <v>2161</v>
      </c>
      <c r="H199" s="23" t="s">
        <v>4537</v>
      </c>
    </row>
    <row r="200" spans="1:8" ht="39.75" customHeight="1">
      <c r="A200" s="23">
        <v>195</v>
      </c>
      <c r="B200" s="24" t="s">
        <v>1010</v>
      </c>
      <c r="C200" s="34">
        <v>170000</v>
      </c>
      <c r="D200" s="22" t="s">
        <v>1844</v>
      </c>
      <c r="E200" s="29" t="s">
        <v>1928</v>
      </c>
      <c r="F200" s="30" t="s">
        <v>1011</v>
      </c>
      <c r="G200" s="23" t="s">
        <v>2161</v>
      </c>
      <c r="H200" s="23" t="s">
        <v>4537</v>
      </c>
    </row>
    <row r="201" spans="1:8" ht="39.75" customHeight="1">
      <c r="A201" s="23">
        <v>196</v>
      </c>
      <c r="B201" s="24" t="s">
        <v>1012</v>
      </c>
      <c r="C201" s="34">
        <v>170000</v>
      </c>
      <c r="D201" s="22" t="s">
        <v>1844</v>
      </c>
      <c r="E201" s="29" t="s">
        <v>1928</v>
      </c>
      <c r="F201" s="30" t="s">
        <v>1013</v>
      </c>
      <c r="G201" s="23" t="s">
        <v>2161</v>
      </c>
      <c r="H201" s="23" t="s">
        <v>4537</v>
      </c>
    </row>
    <row r="202" spans="1:8" ht="39.75" customHeight="1">
      <c r="A202" s="23">
        <v>197</v>
      </c>
      <c r="B202" s="24" t="s">
        <v>270</v>
      </c>
      <c r="C202" s="34">
        <v>170000</v>
      </c>
      <c r="D202" s="22" t="s">
        <v>3321</v>
      </c>
      <c r="E202" s="29" t="s">
        <v>3726</v>
      </c>
      <c r="F202" s="24" t="s">
        <v>271</v>
      </c>
      <c r="G202" s="23" t="s">
        <v>1940</v>
      </c>
      <c r="H202" s="23" t="s">
        <v>269</v>
      </c>
    </row>
    <row r="203" spans="1:8" ht="39.75" customHeight="1">
      <c r="A203" s="23">
        <v>198</v>
      </c>
      <c r="B203" s="314" t="s">
        <v>1014</v>
      </c>
      <c r="C203" s="34">
        <v>168412</v>
      </c>
      <c r="D203" s="48" t="s">
        <v>1923</v>
      </c>
      <c r="E203" s="28" t="s">
        <v>2108</v>
      </c>
      <c r="F203" s="323" t="s">
        <v>1015</v>
      </c>
      <c r="G203" s="23" t="s">
        <v>1841</v>
      </c>
      <c r="H203" s="22" t="s">
        <v>1016</v>
      </c>
    </row>
    <row r="204" spans="1:8" ht="39.75" customHeight="1">
      <c r="A204" s="23">
        <v>199</v>
      </c>
      <c r="B204" s="24" t="s">
        <v>1017</v>
      </c>
      <c r="C204" s="34">
        <v>168000</v>
      </c>
      <c r="D204" s="22" t="s">
        <v>1870</v>
      </c>
      <c r="E204" s="29" t="s">
        <v>4507</v>
      </c>
      <c r="F204" s="24" t="s">
        <v>1018</v>
      </c>
      <c r="G204" s="22" t="s">
        <v>2161</v>
      </c>
      <c r="H204" s="22" t="s">
        <v>1019</v>
      </c>
    </row>
    <row r="205" spans="1:8" ht="39.75" customHeight="1">
      <c r="A205" s="23">
        <v>200</v>
      </c>
      <c r="B205" s="314" t="s">
        <v>1020</v>
      </c>
      <c r="C205" s="105">
        <v>165483</v>
      </c>
      <c r="D205" s="22" t="s">
        <v>1839</v>
      </c>
      <c r="E205" s="29" t="s">
        <v>2206</v>
      </c>
      <c r="F205" s="24" t="s">
        <v>1021</v>
      </c>
      <c r="G205" s="55" t="s">
        <v>4550</v>
      </c>
      <c r="H205" s="23" t="s">
        <v>4551</v>
      </c>
    </row>
    <row r="206" spans="1:8" ht="39.75" customHeight="1">
      <c r="A206" s="23">
        <v>201</v>
      </c>
      <c r="B206" s="61" t="s">
        <v>1022</v>
      </c>
      <c r="C206" s="33">
        <v>165000</v>
      </c>
      <c r="D206" s="23" t="s">
        <v>3335</v>
      </c>
      <c r="E206" s="29" t="s">
        <v>4513</v>
      </c>
      <c r="F206" s="61" t="s">
        <v>4136</v>
      </c>
      <c r="G206" s="22" t="s">
        <v>1832</v>
      </c>
      <c r="H206" s="22" t="s">
        <v>4124</v>
      </c>
    </row>
    <row r="207" spans="1:8" ht="39.75" customHeight="1">
      <c r="A207" s="23">
        <v>202</v>
      </c>
      <c r="B207" s="24" t="s">
        <v>1023</v>
      </c>
      <c r="C207" s="34">
        <v>165000</v>
      </c>
      <c r="D207" s="22" t="s">
        <v>1819</v>
      </c>
      <c r="E207" s="29" t="s">
        <v>4529</v>
      </c>
      <c r="F207" s="24" t="s">
        <v>1024</v>
      </c>
      <c r="G207" s="23" t="s">
        <v>766</v>
      </c>
      <c r="H207" s="23" t="s">
        <v>1025</v>
      </c>
    </row>
    <row r="208" spans="1:8" ht="39.75" customHeight="1">
      <c r="A208" s="23">
        <v>203</v>
      </c>
      <c r="B208" s="61" t="s">
        <v>4137</v>
      </c>
      <c r="C208" s="33">
        <v>162000</v>
      </c>
      <c r="D208" s="23" t="s">
        <v>3335</v>
      </c>
      <c r="E208" s="23" t="s">
        <v>2142</v>
      </c>
      <c r="F208" s="61" t="s">
        <v>2209</v>
      </c>
      <c r="G208" s="22" t="s">
        <v>1832</v>
      </c>
      <c r="H208" s="22" t="s">
        <v>4112</v>
      </c>
    </row>
    <row r="209" spans="1:8" ht="39.75" customHeight="1">
      <c r="A209" s="23">
        <v>204</v>
      </c>
      <c r="B209" s="61" t="s">
        <v>1026</v>
      </c>
      <c r="C209" s="33">
        <v>162000</v>
      </c>
      <c r="D209" s="23" t="s">
        <v>1839</v>
      </c>
      <c r="E209" s="23" t="s">
        <v>2142</v>
      </c>
      <c r="F209" s="61" t="s">
        <v>2209</v>
      </c>
      <c r="G209" s="22" t="s">
        <v>1832</v>
      </c>
      <c r="H209" s="22" t="s">
        <v>3316</v>
      </c>
    </row>
    <row r="210" spans="1:8" ht="39.75" customHeight="1">
      <c r="A210" s="23">
        <v>205</v>
      </c>
      <c r="B210" s="24" t="s">
        <v>3701</v>
      </c>
      <c r="C210" s="34">
        <v>161000</v>
      </c>
      <c r="D210" s="23" t="s">
        <v>4474</v>
      </c>
      <c r="E210" s="29" t="s">
        <v>3702</v>
      </c>
      <c r="F210" s="24" t="s">
        <v>3703</v>
      </c>
      <c r="G210" s="23" t="s">
        <v>1822</v>
      </c>
      <c r="H210" s="23" t="s">
        <v>3700</v>
      </c>
    </row>
    <row r="211" spans="1:8" ht="39.75" customHeight="1">
      <c r="A211" s="23">
        <v>206</v>
      </c>
      <c r="B211" s="143" t="s">
        <v>4181</v>
      </c>
      <c r="C211" s="144">
        <v>160542</v>
      </c>
      <c r="D211" s="142" t="s">
        <v>1885</v>
      </c>
      <c r="E211" s="91" t="s">
        <v>1027</v>
      </c>
      <c r="F211" s="143" t="s">
        <v>820</v>
      </c>
      <c r="G211" s="137" t="s">
        <v>1827</v>
      </c>
      <c r="H211" s="137" t="s">
        <v>3547</v>
      </c>
    </row>
    <row r="212" spans="1:8" ht="39.75" customHeight="1">
      <c r="A212" s="23">
        <v>207</v>
      </c>
      <c r="B212" s="61" t="s">
        <v>1028</v>
      </c>
      <c r="C212" s="34">
        <v>160000</v>
      </c>
      <c r="D212" s="23" t="s">
        <v>1923</v>
      </c>
      <c r="E212" s="29" t="s">
        <v>701</v>
      </c>
      <c r="F212" s="24" t="s">
        <v>1029</v>
      </c>
      <c r="G212" s="23" t="s">
        <v>703</v>
      </c>
      <c r="H212" s="23" t="s">
        <v>1030</v>
      </c>
    </row>
    <row r="213" spans="1:8" ht="39.75" customHeight="1">
      <c r="A213" s="23">
        <v>208</v>
      </c>
      <c r="B213" s="294" t="s">
        <v>1031</v>
      </c>
      <c r="C213" s="34">
        <v>160000</v>
      </c>
      <c r="D213" s="83" t="s">
        <v>1839</v>
      </c>
      <c r="E213" s="85" t="s">
        <v>4548</v>
      </c>
      <c r="F213" s="294" t="s">
        <v>1032</v>
      </c>
      <c r="G213" s="83" t="s">
        <v>2161</v>
      </c>
      <c r="H213" s="23" t="s">
        <v>4549</v>
      </c>
    </row>
    <row r="214" spans="1:8" ht="39.75" customHeight="1">
      <c r="A214" s="23">
        <v>209</v>
      </c>
      <c r="B214" s="61" t="s">
        <v>1033</v>
      </c>
      <c r="C214" s="33">
        <v>160000</v>
      </c>
      <c r="D214" s="23" t="s">
        <v>1839</v>
      </c>
      <c r="E214" s="29" t="s">
        <v>2206</v>
      </c>
      <c r="F214" s="61" t="s">
        <v>1034</v>
      </c>
      <c r="G214" s="23" t="s">
        <v>1865</v>
      </c>
      <c r="H214" s="23" t="s">
        <v>1035</v>
      </c>
    </row>
    <row r="215" spans="1:8" ht="39.75" customHeight="1">
      <c r="A215" s="23">
        <v>210</v>
      </c>
      <c r="B215" s="61" t="s">
        <v>1036</v>
      </c>
      <c r="C215" s="33">
        <v>160000</v>
      </c>
      <c r="D215" s="23" t="s">
        <v>1844</v>
      </c>
      <c r="E215" s="29" t="s">
        <v>551</v>
      </c>
      <c r="F215" s="24" t="s">
        <v>1037</v>
      </c>
      <c r="G215" s="23" t="s">
        <v>1038</v>
      </c>
      <c r="H215" s="120" t="s">
        <v>1039</v>
      </c>
    </row>
    <row r="216" spans="1:8" ht="39.75" customHeight="1">
      <c r="A216" s="23">
        <v>211</v>
      </c>
      <c r="B216" s="151" t="s">
        <v>1040</v>
      </c>
      <c r="C216" s="231">
        <v>160000</v>
      </c>
      <c r="D216" s="48" t="s">
        <v>1839</v>
      </c>
      <c r="E216" s="197" t="s">
        <v>2210</v>
      </c>
      <c r="F216" s="151" t="s">
        <v>1041</v>
      </c>
      <c r="G216" s="48" t="s">
        <v>1944</v>
      </c>
      <c r="H216" s="48" t="s">
        <v>1631</v>
      </c>
    </row>
    <row r="217" spans="1:8" ht="39.75" customHeight="1">
      <c r="A217" s="23">
        <v>212</v>
      </c>
      <c r="B217" s="24" t="s">
        <v>1711</v>
      </c>
      <c r="C217" s="34">
        <v>159000</v>
      </c>
      <c r="D217" s="22" t="s">
        <v>3335</v>
      </c>
      <c r="E217" s="29" t="s">
        <v>1712</v>
      </c>
      <c r="F217" s="24" t="s">
        <v>1713</v>
      </c>
      <c r="G217" s="23" t="s">
        <v>1940</v>
      </c>
      <c r="H217" s="23" t="s">
        <v>1691</v>
      </c>
    </row>
    <row r="218" spans="1:8" ht="39.75" customHeight="1">
      <c r="A218" s="23">
        <v>213</v>
      </c>
      <c r="B218" s="143" t="s">
        <v>833</v>
      </c>
      <c r="C218" s="144">
        <v>158640</v>
      </c>
      <c r="D218" s="142" t="s">
        <v>2060</v>
      </c>
      <c r="E218" s="91" t="s">
        <v>1042</v>
      </c>
      <c r="F218" s="143" t="s">
        <v>823</v>
      </c>
      <c r="G218" s="137" t="s">
        <v>1827</v>
      </c>
      <c r="H218" s="137" t="s">
        <v>821</v>
      </c>
    </row>
    <row r="219" spans="1:8" ht="39.75" customHeight="1">
      <c r="A219" s="23">
        <v>214</v>
      </c>
      <c r="B219" s="61" t="s">
        <v>1043</v>
      </c>
      <c r="C219" s="39">
        <v>157300</v>
      </c>
      <c r="D219" s="23" t="s">
        <v>1844</v>
      </c>
      <c r="E219" s="29" t="s">
        <v>4504</v>
      </c>
      <c r="F219" s="24" t="s">
        <v>3384</v>
      </c>
      <c r="G219" s="23" t="s">
        <v>1847</v>
      </c>
      <c r="H219" s="23" t="s">
        <v>2099</v>
      </c>
    </row>
    <row r="220" spans="1:8" ht="39.75" customHeight="1">
      <c r="A220" s="23">
        <v>215</v>
      </c>
      <c r="B220" s="311" t="s">
        <v>1044</v>
      </c>
      <c r="C220" s="238">
        <v>156729</v>
      </c>
      <c r="D220" s="22" t="s">
        <v>2189</v>
      </c>
      <c r="E220" s="28" t="s">
        <v>2190</v>
      </c>
      <c r="F220" s="24" t="s">
        <v>2191</v>
      </c>
      <c r="G220" s="23" t="s">
        <v>1873</v>
      </c>
      <c r="H220" s="23" t="s">
        <v>2192</v>
      </c>
    </row>
    <row r="221" spans="1:8" ht="39.75" customHeight="1">
      <c r="A221" s="23">
        <v>216</v>
      </c>
      <c r="B221" s="311" t="s">
        <v>1045</v>
      </c>
      <c r="C221" s="238">
        <v>156729</v>
      </c>
      <c r="D221" s="22" t="s">
        <v>2189</v>
      </c>
      <c r="E221" s="28" t="s">
        <v>2190</v>
      </c>
      <c r="F221" s="24" t="s">
        <v>2191</v>
      </c>
      <c r="G221" s="23" t="s">
        <v>1873</v>
      </c>
      <c r="H221" s="23" t="s">
        <v>2192</v>
      </c>
    </row>
    <row r="222" spans="1:8" ht="39.75" customHeight="1">
      <c r="A222" s="23">
        <v>217</v>
      </c>
      <c r="B222" s="24" t="s">
        <v>3451</v>
      </c>
      <c r="C222" s="34">
        <v>156500</v>
      </c>
      <c r="D222" s="22" t="s">
        <v>1870</v>
      </c>
      <c r="E222" s="29" t="s">
        <v>4526</v>
      </c>
      <c r="F222" s="298" t="s">
        <v>3452</v>
      </c>
      <c r="G222" s="23" t="s">
        <v>2154</v>
      </c>
      <c r="H222" s="22" t="s">
        <v>4527</v>
      </c>
    </row>
    <row r="223" spans="1:8" ht="39.75" customHeight="1">
      <c r="A223" s="23">
        <v>218</v>
      </c>
      <c r="B223" s="24" t="s">
        <v>3453</v>
      </c>
      <c r="C223" s="34">
        <v>156000</v>
      </c>
      <c r="D223" s="22" t="s">
        <v>1870</v>
      </c>
      <c r="E223" s="28" t="s">
        <v>1938</v>
      </c>
      <c r="F223" s="24" t="s">
        <v>3618</v>
      </c>
      <c r="G223" s="22" t="s">
        <v>3973</v>
      </c>
      <c r="H223" s="22" t="s">
        <v>2073</v>
      </c>
    </row>
    <row r="224" spans="1:8" ht="39.75" customHeight="1">
      <c r="A224" s="23">
        <v>219</v>
      </c>
      <c r="B224" s="61" t="s">
        <v>3454</v>
      </c>
      <c r="C224" s="39">
        <v>156000</v>
      </c>
      <c r="D224" s="23" t="s">
        <v>1923</v>
      </c>
      <c r="E224" s="28" t="s">
        <v>3245</v>
      </c>
      <c r="F224" s="24" t="s">
        <v>3455</v>
      </c>
      <c r="G224" s="23" t="s">
        <v>574</v>
      </c>
      <c r="H224" s="22" t="s">
        <v>575</v>
      </c>
    </row>
    <row r="225" spans="1:8" ht="39.75" customHeight="1">
      <c r="A225" s="23">
        <v>220</v>
      </c>
      <c r="B225" s="24" t="s">
        <v>3456</v>
      </c>
      <c r="C225" s="34">
        <v>156000</v>
      </c>
      <c r="D225" s="23" t="s">
        <v>1870</v>
      </c>
      <c r="E225" s="29" t="s">
        <v>4509</v>
      </c>
      <c r="F225" s="24" t="s">
        <v>3457</v>
      </c>
      <c r="G225" s="23" t="s">
        <v>1822</v>
      </c>
      <c r="H225" s="35" t="s">
        <v>3698</v>
      </c>
    </row>
    <row r="226" spans="1:8" ht="39.75" customHeight="1">
      <c r="A226" s="23">
        <v>221</v>
      </c>
      <c r="B226" s="285" t="s">
        <v>3458</v>
      </c>
      <c r="C226" s="225">
        <v>152884</v>
      </c>
      <c r="D226" s="124" t="s">
        <v>1819</v>
      </c>
      <c r="E226" s="118" t="s">
        <v>956</v>
      </c>
      <c r="F226" s="285" t="s">
        <v>3459</v>
      </c>
      <c r="G226" s="117" t="s">
        <v>1671</v>
      </c>
      <c r="H226" s="117" t="s">
        <v>4530</v>
      </c>
    </row>
    <row r="227" spans="1:8" ht="39.75" customHeight="1">
      <c r="A227" s="23">
        <v>222</v>
      </c>
      <c r="B227" s="24" t="s">
        <v>1000</v>
      </c>
      <c r="C227" s="34">
        <v>152800</v>
      </c>
      <c r="D227" s="22" t="s">
        <v>1839</v>
      </c>
      <c r="E227" s="28" t="s">
        <v>2206</v>
      </c>
      <c r="F227" s="61" t="s">
        <v>3460</v>
      </c>
      <c r="G227" s="23" t="s">
        <v>1639</v>
      </c>
      <c r="H227" s="22" t="s">
        <v>3890</v>
      </c>
    </row>
    <row r="228" spans="1:8" ht="39.75" customHeight="1">
      <c r="A228" s="23">
        <v>223</v>
      </c>
      <c r="B228" s="24" t="s">
        <v>3461</v>
      </c>
      <c r="C228" s="34">
        <v>152678</v>
      </c>
      <c r="D228" s="22" t="s">
        <v>3462</v>
      </c>
      <c r="E228" s="29" t="s">
        <v>1633</v>
      </c>
      <c r="F228" s="24" t="s">
        <v>3463</v>
      </c>
      <c r="G228" s="23" t="s">
        <v>3464</v>
      </c>
      <c r="H228" s="23" t="s">
        <v>3465</v>
      </c>
    </row>
    <row r="229" spans="1:8" ht="39.75" customHeight="1">
      <c r="A229" s="23">
        <v>224</v>
      </c>
      <c r="B229" s="61" t="s">
        <v>3466</v>
      </c>
      <c r="C229" s="33">
        <v>150762</v>
      </c>
      <c r="D229" s="23" t="s">
        <v>1839</v>
      </c>
      <c r="E229" s="29" t="s">
        <v>3467</v>
      </c>
      <c r="F229" s="24" t="s">
        <v>3468</v>
      </c>
      <c r="G229" s="23" t="s">
        <v>1832</v>
      </c>
      <c r="H229" s="23" t="s">
        <v>3469</v>
      </c>
    </row>
    <row r="230" spans="1:8" ht="39.75" customHeight="1">
      <c r="A230" s="23">
        <v>225</v>
      </c>
      <c r="B230" s="61" t="s">
        <v>4138</v>
      </c>
      <c r="C230" s="33">
        <v>150000</v>
      </c>
      <c r="D230" s="23" t="s">
        <v>3335</v>
      </c>
      <c r="E230" s="23" t="s">
        <v>2142</v>
      </c>
      <c r="F230" s="61" t="s">
        <v>2209</v>
      </c>
      <c r="G230" s="22" t="s">
        <v>1832</v>
      </c>
      <c r="H230" s="22" t="s">
        <v>4112</v>
      </c>
    </row>
    <row r="231" spans="1:8" ht="39.75" customHeight="1">
      <c r="A231" s="23">
        <v>226</v>
      </c>
      <c r="B231" s="24" t="s">
        <v>3470</v>
      </c>
      <c r="C231" s="34">
        <v>150000</v>
      </c>
      <c r="D231" s="58" t="s">
        <v>1844</v>
      </c>
      <c r="E231" s="29" t="s">
        <v>2194</v>
      </c>
      <c r="F231" s="327" t="s">
        <v>3471</v>
      </c>
      <c r="G231" s="25" t="s">
        <v>2154</v>
      </c>
      <c r="H231" s="23" t="s">
        <v>4532</v>
      </c>
    </row>
    <row r="232" spans="1:8" ht="39.75" customHeight="1">
      <c r="A232" s="23">
        <v>227</v>
      </c>
      <c r="B232" s="61" t="s">
        <v>3472</v>
      </c>
      <c r="C232" s="33">
        <v>150000</v>
      </c>
      <c r="D232" s="23" t="s">
        <v>1870</v>
      </c>
      <c r="E232" s="29" t="s">
        <v>3473</v>
      </c>
      <c r="F232" s="30" t="s">
        <v>3474</v>
      </c>
      <c r="G232" s="23" t="s">
        <v>703</v>
      </c>
      <c r="H232" s="22" t="s">
        <v>3475</v>
      </c>
    </row>
    <row r="233" spans="1:8" ht="39.75" customHeight="1">
      <c r="A233" s="23">
        <v>228</v>
      </c>
      <c r="B233" s="24" t="s">
        <v>3476</v>
      </c>
      <c r="C233" s="34">
        <v>150000</v>
      </c>
      <c r="D233" s="22" t="s">
        <v>1870</v>
      </c>
      <c r="E233" s="29" t="s">
        <v>3473</v>
      </c>
      <c r="F233" s="24" t="s">
        <v>3477</v>
      </c>
      <c r="G233" s="23" t="s">
        <v>703</v>
      </c>
      <c r="H233" s="22" t="s">
        <v>3478</v>
      </c>
    </row>
    <row r="234" spans="1:8" ht="39.75" customHeight="1">
      <c r="A234" s="23">
        <v>229</v>
      </c>
      <c r="B234" s="61" t="s">
        <v>3479</v>
      </c>
      <c r="C234" s="33">
        <v>150000</v>
      </c>
      <c r="D234" s="23" t="s">
        <v>1839</v>
      </c>
      <c r="E234" s="29" t="s">
        <v>4541</v>
      </c>
      <c r="F234" s="61" t="s">
        <v>3480</v>
      </c>
      <c r="G234" s="22" t="s">
        <v>1930</v>
      </c>
      <c r="H234" s="22" t="s">
        <v>809</v>
      </c>
    </row>
    <row r="235" spans="1:8" ht="39.75" customHeight="1">
      <c r="A235" s="23">
        <v>230</v>
      </c>
      <c r="B235" s="24" t="s">
        <v>3481</v>
      </c>
      <c r="C235" s="34">
        <v>150000</v>
      </c>
      <c r="D235" s="22" t="s">
        <v>1923</v>
      </c>
      <c r="E235" s="29" t="s">
        <v>1871</v>
      </c>
      <c r="F235" s="24" t="s">
        <v>3482</v>
      </c>
      <c r="G235" s="22" t="s">
        <v>3483</v>
      </c>
      <c r="H235" s="23" t="s">
        <v>3484</v>
      </c>
    </row>
    <row r="236" spans="1:8" ht="39.75" customHeight="1">
      <c r="A236" s="23">
        <v>231</v>
      </c>
      <c r="B236" s="61" t="s">
        <v>3729</v>
      </c>
      <c r="C236" s="33">
        <v>150000</v>
      </c>
      <c r="D236" s="23" t="s">
        <v>3321</v>
      </c>
      <c r="E236" s="29" t="s">
        <v>3730</v>
      </c>
      <c r="F236" s="24" t="s">
        <v>3731</v>
      </c>
      <c r="G236" s="23" t="s">
        <v>1822</v>
      </c>
      <c r="H236" s="23" t="s">
        <v>3728</v>
      </c>
    </row>
    <row r="237" spans="1:8" ht="39.75" customHeight="1">
      <c r="A237" s="23">
        <v>232</v>
      </c>
      <c r="B237" s="287" t="s">
        <v>3485</v>
      </c>
      <c r="C237" s="240">
        <v>150000</v>
      </c>
      <c r="D237" s="67" t="s">
        <v>1870</v>
      </c>
      <c r="E237" s="29" t="s">
        <v>1928</v>
      </c>
      <c r="F237" s="287" t="s">
        <v>3486</v>
      </c>
      <c r="G237" s="67" t="s">
        <v>4505</v>
      </c>
      <c r="H237" s="68" t="s">
        <v>3487</v>
      </c>
    </row>
    <row r="238" spans="1:8" ht="39.75" customHeight="1">
      <c r="A238" s="23">
        <v>233</v>
      </c>
      <c r="B238" s="61" t="s">
        <v>3488</v>
      </c>
      <c r="C238" s="33">
        <v>150000</v>
      </c>
      <c r="D238" s="23" t="s">
        <v>1870</v>
      </c>
      <c r="E238" s="29" t="s">
        <v>4498</v>
      </c>
      <c r="F238" s="24" t="s">
        <v>3489</v>
      </c>
      <c r="G238" s="23" t="s">
        <v>4505</v>
      </c>
      <c r="H238" s="23" t="s">
        <v>3490</v>
      </c>
    </row>
    <row r="239" spans="1:8" ht="39.75" customHeight="1">
      <c r="A239" s="23">
        <v>234</v>
      </c>
      <c r="B239" s="287" t="s">
        <v>3491</v>
      </c>
      <c r="C239" s="240">
        <v>150000</v>
      </c>
      <c r="D239" s="67" t="s">
        <v>2204</v>
      </c>
      <c r="E239" s="29" t="s">
        <v>3492</v>
      </c>
      <c r="F239" s="287" t="s">
        <v>3493</v>
      </c>
      <c r="G239" s="67" t="s">
        <v>4505</v>
      </c>
      <c r="H239" s="68" t="s">
        <v>4506</v>
      </c>
    </row>
    <row r="240" spans="1:8" ht="39.75" customHeight="1">
      <c r="A240" s="23">
        <v>235</v>
      </c>
      <c r="B240" s="290" t="s">
        <v>4051</v>
      </c>
      <c r="C240" s="73">
        <v>150000</v>
      </c>
      <c r="D240" s="55" t="s">
        <v>4474</v>
      </c>
      <c r="E240" s="189" t="s">
        <v>4507</v>
      </c>
      <c r="F240" s="290" t="s">
        <v>4052</v>
      </c>
      <c r="G240" s="70" t="s">
        <v>1959</v>
      </c>
      <c r="H240" s="71" t="s">
        <v>3494</v>
      </c>
    </row>
    <row r="241" spans="1:8" ht="39.75" customHeight="1">
      <c r="A241" s="23">
        <v>236</v>
      </c>
      <c r="B241" s="24" t="s">
        <v>3495</v>
      </c>
      <c r="C241" s="34">
        <v>150000</v>
      </c>
      <c r="D241" s="22" t="s">
        <v>1844</v>
      </c>
      <c r="E241" s="28" t="s">
        <v>1633</v>
      </c>
      <c r="F241" s="24" t="s">
        <v>3496</v>
      </c>
      <c r="G241" s="23" t="s">
        <v>2313</v>
      </c>
      <c r="H241" s="23" t="s">
        <v>2314</v>
      </c>
    </row>
    <row r="242" spans="1:8" ht="39.75" customHeight="1">
      <c r="A242" s="23">
        <v>237</v>
      </c>
      <c r="B242" s="61" t="s">
        <v>3170</v>
      </c>
      <c r="C242" s="33">
        <v>150000</v>
      </c>
      <c r="D242" s="23" t="s">
        <v>1870</v>
      </c>
      <c r="E242" s="29" t="s">
        <v>1928</v>
      </c>
      <c r="F242" s="30" t="s">
        <v>3171</v>
      </c>
      <c r="G242" s="23" t="s">
        <v>2313</v>
      </c>
      <c r="H242" s="23" t="s">
        <v>2314</v>
      </c>
    </row>
    <row r="243" spans="1:8" ht="39.75" customHeight="1">
      <c r="A243" s="23">
        <v>238</v>
      </c>
      <c r="B243" s="61" t="s">
        <v>3172</v>
      </c>
      <c r="C243" s="33">
        <v>150000</v>
      </c>
      <c r="D243" s="23" t="s">
        <v>1870</v>
      </c>
      <c r="E243" s="29" t="s">
        <v>1928</v>
      </c>
      <c r="F243" s="24" t="s">
        <v>3173</v>
      </c>
      <c r="G243" s="23" t="s">
        <v>2161</v>
      </c>
      <c r="H243" s="23" t="s">
        <v>3174</v>
      </c>
    </row>
    <row r="244" spans="1:8" ht="39.75" customHeight="1">
      <c r="A244" s="23">
        <v>239</v>
      </c>
      <c r="B244" s="61" t="s">
        <v>3175</v>
      </c>
      <c r="C244" s="33">
        <v>150000</v>
      </c>
      <c r="D244" s="23" t="s">
        <v>1870</v>
      </c>
      <c r="E244" s="29" t="s">
        <v>1928</v>
      </c>
      <c r="F244" s="30" t="s">
        <v>555</v>
      </c>
      <c r="G244" s="23" t="s">
        <v>2161</v>
      </c>
      <c r="H244" s="23" t="s">
        <v>4534</v>
      </c>
    </row>
    <row r="245" spans="1:8" ht="39.75" customHeight="1">
      <c r="A245" s="23">
        <v>240</v>
      </c>
      <c r="B245" s="24" t="s">
        <v>3176</v>
      </c>
      <c r="C245" s="34">
        <v>150000</v>
      </c>
      <c r="D245" s="23" t="s">
        <v>1870</v>
      </c>
      <c r="E245" s="29" t="s">
        <v>1928</v>
      </c>
      <c r="F245" s="30" t="s">
        <v>3177</v>
      </c>
      <c r="G245" s="23" t="s">
        <v>2161</v>
      </c>
      <c r="H245" s="23" t="s">
        <v>556</v>
      </c>
    </row>
    <row r="246" spans="1:8" ht="39.75" customHeight="1">
      <c r="A246" s="23">
        <v>241</v>
      </c>
      <c r="B246" s="24" t="s">
        <v>3178</v>
      </c>
      <c r="C246" s="34">
        <v>150000</v>
      </c>
      <c r="D246" s="23" t="s">
        <v>4474</v>
      </c>
      <c r="E246" s="29" t="s">
        <v>4608</v>
      </c>
      <c r="F246" s="24" t="s">
        <v>3179</v>
      </c>
      <c r="G246" s="22" t="s">
        <v>2161</v>
      </c>
      <c r="H246" s="22" t="s">
        <v>3180</v>
      </c>
    </row>
    <row r="247" spans="1:8" ht="39.75" customHeight="1">
      <c r="A247" s="23">
        <v>242</v>
      </c>
      <c r="B247" s="24" t="s">
        <v>3181</v>
      </c>
      <c r="C247" s="34">
        <v>150000</v>
      </c>
      <c r="D247" s="22" t="s">
        <v>1923</v>
      </c>
      <c r="E247" s="29" t="s">
        <v>3230</v>
      </c>
      <c r="F247" s="24" t="s">
        <v>3182</v>
      </c>
      <c r="G247" s="23" t="s">
        <v>2161</v>
      </c>
      <c r="H247" s="23" t="s">
        <v>4537</v>
      </c>
    </row>
    <row r="248" spans="1:8" ht="39.75" customHeight="1">
      <c r="A248" s="23">
        <v>243</v>
      </c>
      <c r="B248" s="61" t="s">
        <v>3183</v>
      </c>
      <c r="C248" s="33">
        <v>150000</v>
      </c>
      <c r="D248" s="23" t="s">
        <v>1839</v>
      </c>
      <c r="E248" s="29" t="s">
        <v>2206</v>
      </c>
      <c r="F248" s="61" t="s">
        <v>3184</v>
      </c>
      <c r="G248" s="23" t="s">
        <v>2161</v>
      </c>
      <c r="H248" s="22" t="s">
        <v>3185</v>
      </c>
    </row>
    <row r="249" spans="1:8" ht="39.75" customHeight="1">
      <c r="A249" s="23">
        <v>244</v>
      </c>
      <c r="B249" s="24" t="s">
        <v>3186</v>
      </c>
      <c r="C249" s="34">
        <v>150000</v>
      </c>
      <c r="D249" s="22" t="s">
        <v>4616</v>
      </c>
      <c r="E249" s="29" t="s">
        <v>956</v>
      </c>
      <c r="F249" s="32" t="s">
        <v>3187</v>
      </c>
      <c r="G249" s="23" t="s">
        <v>2161</v>
      </c>
      <c r="H249" s="23" t="s">
        <v>557</v>
      </c>
    </row>
    <row r="250" spans="1:8" ht="39.75" customHeight="1">
      <c r="A250" s="23">
        <v>245</v>
      </c>
      <c r="B250" s="61" t="s">
        <v>3188</v>
      </c>
      <c r="C250" s="33">
        <v>150000</v>
      </c>
      <c r="D250" s="23" t="s">
        <v>1870</v>
      </c>
      <c r="E250" s="29" t="s">
        <v>1928</v>
      </c>
      <c r="F250" s="323" t="s">
        <v>4514</v>
      </c>
      <c r="G250" s="23" t="s">
        <v>4515</v>
      </c>
      <c r="H250" s="35" t="s">
        <v>3243</v>
      </c>
    </row>
    <row r="251" spans="1:8" ht="39.75" customHeight="1">
      <c r="A251" s="23">
        <v>246</v>
      </c>
      <c r="B251" s="24" t="s">
        <v>3189</v>
      </c>
      <c r="C251" s="34">
        <v>150000</v>
      </c>
      <c r="D251" s="22" t="s">
        <v>1870</v>
      </c>
      <c r="E251" s="28" t="s">
        <v>1928</v>
      </c>
      <c r="F251" s="24" t="s">
        <v>3190</v>
      </c>
      <c r="G251" s="52" t="s">
        <v>1865</v>
      </c>
      <c r="H251" s="22" t="s">
        <v>3191</v>
      </c>
    </row>
    <row r="252" spans="1:8" ht="39.75" customHeight="1">
      <c r="A252" s="23">
        <v>247</v>
      </c>
      <c r="B252" s="61" t="s">
        <v>3192</v>
      </c>
      <c r="C252" s="33">
        <v>150000</v>
      </c>
      <c r="D252" s="23" t="s">
        <v>1870</v>
      </c>
      <c r="E252" s="29" t="s">
        <v>4507</v>
      </c>
      <c r="F252" s="24" t="s">
        <v>3193</v>
      </c>
      <c r="G252" s="23" t="s">
        <v>1865</v>
      </c>
      <c r="H252" s="23" t="s">
        <v>3194</v>
      </c>
    </row>
    <row r="253" spans="1:8" ht="39.75" customHeight="1">
      <c r="A253" s="23">
        <v>248</v>
      </c>
      <c r="B253" s="24" t="s">
        <v>3195</v>
      </c>
      <c r="C253" s="34">
        <v>150000</v>
      </c>
      <c r="D253" s="22" t="s">
        <v>1923</v>
      </c>
      <c r="E253" s="29" t="s">
        <v>2108</v>
      </c>
      <c r="F253" s="24" t="s">
        <v>3196</v>
      </c>
      <c r="G253" s="23" t="s">
        <v>1865</v>
      </c>
      <c r="H253" s="23" t="s">
        <v>3197</v>
      </c>
    </row>
    <row r="254" spans="1:8" ht="39.75" customHeight="1">
      <c r="A254" s="23">
        <v>249</v>
      </c>
      <c r="B254" s="61" t="s">
        <v>3198</v>
      </c>
      <c r="C254" s="33">
        <v>150000</v>
      </c>
      <c r="D254" s="23" t="s">
        <v>685</v>
      </c>
      <c r="E254" s="29" t="s">
        <v>4517</v>
      </c>
      <c r="F254" s="24" t="s">
        <v>3199</v>
      </c>
      <c r="G254" s="23" t="s">
        <v>1865</v>
      </c>
      <c r="H254" s="23" t="s">
        <v>3200</v>
      </c>
    </row>
    <row r="255" spans="1:8" ht="39.75" customHeight="1">
      <c r="A255" s="23">
        <v>250</v>
      </c>
      <c r="B255" s="24" t="s">
        <v>3201</v>
      </c>
      <c r="C255" s="34">
        <v>150000</v>
      </c>
      <c r="D255" s="22" t="s">
        <v>1839</v>
      </c>
      <c r="E255" s="29" t="s">
        <v>3202</v>
      </c>
      <c r="F255" s="328" t="s">
        <v>3203</v>
      </c>
      <c r="G255" s="23" t="s">
        <v>1865</v>
      </c>
      <c r="H255" s="23" t="s">
        <v>3204</v>
      </c>
    </row>
    <row r="256" spans="1:8" ht="39.75" customHeight="1">
      <c r="A256" s="23">
        <v>251</v>
      </c>
      <c r="B256" s="313" t="s">
        <v>3205</v>
      </c>
      <c r="C256" s="235">
        <v>150000</v>
      </c>
      <c r="D256" s="22" t="s">
        <v>1870</v>
      </c>
      <c r="E256" s="93" t="s">
        <v>1928</v>
      </c>
      <c r="F256" s="291" t="s">
        <v>3206</v>
      </c>
      <c r="G256" s="23" t="s">
        <v>1841</v>
      </c>
      <c r="H256" s="23" t="s">
        <v>3207</v>
      </c>
    </row>
    <row r="257" spans="1:8" ht="39.75" customHeight="1">
      <c r="A257" s="23">
        <v>252</v>
      </c>
      <c r="B257" s="313" t="s">
        <v>1143</v>
      </c>
      <c r="C257" s="232">
        <v>150000</v>
      </c>
      <c r="D257" s="52" t="s">
        <v>4474</v>
      </c>
      <c r="E257" s="91" t="s">
        <v>1928</v>
      </c>
      <c r="F257" s="291" t="s">
        <v>1144</v>
      </c>
      <c r="G257" s="23" t="s">
        <v>1841</v>
      </c>
      <c r="H257" s="48" t="s">
        <v>1145</v>
      </c>
    </row>
    <row r="258" spans="1:8" ht="39.75" customHeight="1">
      <c r="A258" s="23">
        <v>253</v>
      </c>
      <c r="B258" s="61" t="s">
        <v>1146</v>
      </c>
      <c r="C258" s="33">
        <v>150000</v>
      </c>
      <c r="D258" s="23" t="s">
        <v>1839</v>
      </c>
      <c r="E258" s="29" t="s">
        <v>2206</v>
      </c>
      <c r="F258" s="24" t="s">
        <v>1147</v>
      </c>
      <c r="G258" s="23" t="s">
        <v>1841</v>
      </c>
      <c r="H258" s="23" t="s">
        <v>1148</v>
      </c>
    </row>
    <row r="259" spans="1:8" ht="39.75" customHeight="1">
      <c r="A259" s="23">
        <v>254</v>
      </c>
      <c r="B259" s="24" t="s">
        <v>1149</v>
      </c>
      <c r="C259" s="34">
        <v>150000</v>
      </c>
      <c r="D259" s="22" t="s">
        <v>1870</v>
      </c>
      <c r="E259" s="28" t="s">
        <v>551</v>
      </c>
      <c r="F259" s="24" t="s">
        <v>1150</v>
      </c>
      <c r="G259" s="23" t="s">
        <v>1940</v>
      </c>
      <c r="H259" s="22" t="s">
        <v>237</v>
      </c>
    </row>
    <row r="260" spans="1:8" ht="39.75" customHeight="1">
      <c r="A260" s="23">
        <v>255</v>
      </c>
      <c r="B260" s="24" t="s">
        <v>1151</v>
      </c>
      <c r="C260" s="33">
        <v>150000</v>
      </c>
      <c r="D260" s="22" t="s">
        <v>1923</v>
      </c>
      <c r="E260" s="29" t="s">
        <v>2316</v>
      </c>
      <c r="F260" s="24" t="s">
        <v>1152</v>
      </c>
      <c r="G260" s="23" t="s">
        <v>1940</v>
      </c>
      <c r="H260" s="23" t="s">
        <v>542</v>
      </c>
    </row>
    <row r="261" spans="1:8" ht="39.75" customHeight="1">
      <c r="A261" s="23">
        <v>256</v>
      </c>
      <c r="B261" s="24" t="s">
        <v>1153</v>
      </c>
      <c r="C261" s="34">
        <v>150000</v>
      </c>
      <c r="D261" s="22" t="s">
        <v>1923</v>
      </c>
      <c r="E261" s="28" t="s">
        <v>2108</v>
      </c>
      <c r="F261" s="24" t="s">
        <v>1154</v>
      </c>
      <c r="G261" s="23" t="s">
        <v>1940</v>
      </c>
      <c r="H261" s="22" t="s">
        <v>272</v>
      </c>
    </row>
    <row r="262" spans="1:8" ht="39.75" customHeight="1">
      <c r="A262" s="23">
        <v>257</v>
      </c>
      <c r="B262" s="61" t="s">
        <v>1155</v>
      </c>
      <c r="C262" s="33">
        <v>150000</v>
      </c>
      <c r="D262" s="23" t="s">
        <v>1870</v>
      </c>
      <c r="E262" s="29" t="s">
        <v>1928</v>
      </c>
      <c r="F262" s="24" t="s">
        <v>1156</v>
      </c>
      <c r="G262" s="23" t="s">
        <v>4508</v>
      </c>
      <c r="H262" s="121" t="s">
        <v>578</v>
      </c>
    </row>
    <row r="263" spans="1:8" ht="39.75" customHeight="1">
      <c r="A263" s="23">
        <v>258</v>
      </c>
      <c r="B263" s="61" t="s">
        <v>1157</v>
      </c>
      <c r="C263" s="33">
        <v>150000</v>
      </c>
      <c r="D263" s="23" t="s">
        <v>1813</v>
      </c>
      <c r="E263" s="123" t="s">
        <v>2210</v>
      </c>
      <c r="F263" s="151" t="s">
        <v>3690</v>
      </c>
      <c r="G263" s="23" t="s">
        <v>1905</v>
      </c>
      <c r="H263" s="23" t="s">
        <v>1158</v>
      </c>
    </row>
    <row r="264" spans="1:8" ht="39.75" customHeight="1">
      <c r="A264" s="23">
        <v>259</v>
      </c>
      <c r="B264" s="61" t="s">
        <v>1159</v>
      </c>
      <c r="C264" s="33">
        <v>150000</v>
      </c>
      <c r="D264" s="23" t="s">
        <v>1813</v>
      </c>
      <c r="E264" s="29" t="s">
        <v>2210</v>
      </c>
      <c r="F264" s="61" t="s">
        <v>1160</v>
      </c>
      <c r="G264" s="22" t="s">
        <v>1944</v>
      </c>
      <c r="H264" s="23" t="s">
        <v>2106</v>
      </c>
    </row>
    <row r="265" spans="1:8" ht="39.75" customHeight="1">
      <c r="A265" s="23">
        <v>260</v>
      </c>
      <c r="B265" s="143" t="s">
        <v>4182</v>
      </c>
      <c r="C265" s="144">
        <v>150000</v>
      </c>
      <c r="D265" s="142" t="s">
        <v>1885</v>
      </c>
      <c r="E265" s="91" t="s">
        <v>1161</v>
      </c>
      <c r="F265" s="143" t="s">
        <v>3536</v>
      </c>
      <c r="G265" s="137" t="s">
        <v>1827</v>
      </c>
      <c r="H265" s="137" t="s">
        <v>842</v>
      </c>
    </row>
    <row r="266" spans="1:8" ht="39.75" customHeight="1">
      <c r="A266" s="23">
        <v>261</v>
      </c>
      <c r="B266" s="24" t="s">
        <v>1162</v>
      </c>
      <c r="C266" s="34">
        <v>149840</v>
      </c>
      <c r="D266" s="22" t="s">
        <v>1923</v>
      </c>
      <c r="E266" s="29" t="s">
        <v>2108</v>
      </c>
      <c r="F266" s="61" t="s">
        <v>1163</v>
      </c>
      <c r="G266" s="22" t="s">
        <v>2188</v>
      </c>
      <c r="H266" s="22" t="s">
        <v>4518</v>
      </c>
    </row>
    <row r="267" spans="1:8" ht="39.75" customHeight="1">
      <c r="A267" s="23">
        <v>262</v>
      </c>
      <c r="B267" s="24" t="s">
        <v>1164</v>
      </c>
      <c r="C267" s="34">
        <v>148927</v>
      </c>
      <c r="D267" s="22" t="s">
        <v>1923</v>
      </c>
      <c r="E267" s="29" t="s">
        <v>4538</v>
      </c>
      <c r="F267" s="24" t="s">
        <v>1165</v>
      </c>
      <c r="G267" s="23" t="s">
        <v>2313</v>
      </c>
      <c r="H267" s="23" t="s">
        <v>1166</v>
      </c>
    </row>
    <row r="268" spans="1:8" ht="39.75" customHeight="1">
      <c r="A268" s="23">
        <v>263</v>
      </c>
      <c r="B268" s="61" t="s">
        <v>1167</v>
      </c>
      <c r="C268" s="33">
        <v>148920</v>
      </c>
      <c r="D268" s="23" t="s">
        <v>1923</v>
      </c>
      <c r="E268" s="29" t="s">
        <v>4517</v>
      </c>
      <c r="F268" s="24" t="s">
        <v>1168</v>
      </c>
      <c r="G268" s="23" t="s">
        <v>2313</v>
      </c>
      <c r="H268" s="23" t="s">
        <v>1166</v>
      </c>
    </row>
    <row r="269" spans="1:8" ht="39.75" customHeight="1">
      <c r="A269" s="23">
        <v>264</v>
      </c>
      <c r="B269" s="315" t="s">
        <v>1169</v>
      </c>
      <c r="C269" s="138">
        <v>147114</v>
      </c>
      <c r="D269" s="22" t="s">
        <v>2189</v>
      </c>
      <c r="E269" s="28" t="s">
        <v>2190</v>
      </c>
      <c r="F269" s="24" t="s">
        <v>2191</v>
      </c>
      <c r="G269" s="23" t="s">
        <v>1873</v>
      </c>
      <c r="H269" s="23" t="s">
        <v>2192</v>
      </c>
    </row>
    <row r="270" spans="1:8" ht="39.75" customHeight="1">
      <c r="A270" s="23">
        <v>265</v>
      </c>
      <c r="B270" s="24" t="s">
        <v>1170</v>
      </c>
      <c r="C270" s="34">
        <v>146458</v>
      </c>
      <c r="D270" s="22" t="s">
        <v>1839</v>
      </c>
      <c r="E270" s="29" t="s">
        <v>2206</v>
      </c>
      <c r="F270" s="24" t="s">
        <v>1171</v>
      </c>
      <c r="G270" s="55" t="s">
        <v>4550</v>
      </c>
      <c r="H270" s="23" t="s">
        <v>4551</v>
      </c>
    </row>
    <row r="271" spans="1:8" ht="39.75" customHeight="1">
      <c r="A271" s="23">
        <v>266</v>
      </c>
      <c r="B271" s="312" t="s">
        <v>1172</v>
      </c>
      <c r="C271" s="229">
        <v>145800</v>
      </c>
      <c r="D271" s="129" t="s">
        <v>1813</v>
      </c>
      <c r="E271" s="125" t="s">
        <v>559</v>
      </c>
      <c r="F271" s="312" t="s">
        <v>560</v>
      </c>
      <c r="G271" s="128" t="s">
        <v>1901</v>
      </c>
      <c r="H271" s="134" t="s">
        <v>561</v>
      </c>
    </row>
    <row r="272" spans="1:8" ht="39.75" customHeight="1">
      <c r="A272" s="23">
        <v>267</v>
      </c>
      <c r="B272" s="158" t="s">
        <v>1173</v>
      </c>
      <c r="C272" s="34">
        <v>145000</v>
      </c>
      <c r="D272" s="48" t="s">
        <v>1813</v>
      </c>
      <c r="E272" s="29" t="s">
        <v>2210</v>
      </c>
      <c r="F272" s="323" t="s">
        <v>1174</v>
      </c>
      <c r="G272" s="23" t="s">
        <v>4515</v>
      </c>
      <c r="H272" s="35" t="s">
        <v>3246</v>
      </c>
    </row>
    <row r="273" spans="1:8" ht="39.75" customHeight="1">
      <c r="A273" s="23">
        <v>268</v>
      </c>
      <c r="B273" s="24" t="s">
        <v>1175</v>
      </c>
      <c r="C273" s="34">
        <v>144526</v>
      </c>
      <c r="D273" s="22" t="s">
        <v>1923</v>
      </c>
      <c r="E273" s="28" t="s">
        <v>2206</v>
      </c>
      <c r="F273" s="24" t="s">
        <v>1176</v>
      </c>
      <c r="G273" s="23" t="s">
        <v>2102</v>
      </c>
      <c r="H273" s="23" t="s">
        <v>4501</v>
      </c>
    </row>
    <row r="274" spans="1:8" ht="39.75" customHeight="1">
      <c r="A274" s="23">
        <v>269</v>
      </c>
      <c r="B274" s="290" t="s">
        <v>4077</v>
      </c>
      <c r="C274" s="73">
        <v>144000</v>
      </c>
      <c r="D274" s="55" t="s">
        <v>4004</v>
      </c>
      <c r="E274" s="189" t="s">
        <v>4528</v>
      </c>
      <c r="F274" s="290" t="s">
        <v>4078</v>
      </c>
      <c r="G274" s="70" t="s">
        <v>1959</v>
      </c>
      <c r="H274" s="71" t="s">
        <v>1177</v>
      </c>
    </row>
    <row r="275" spans="1:8" ht="39.75" customHeight="1">
      <c r="A275" s="23">
        <v>270</v>
      </c>
      <c r="B275" s="24" t="s">
        <v>3733</v>
      </c>
      <c r="C275" s="34">
        <v>140208</v>
      </c>
      <c r="D275" s="22" t="s">
        <v>3321</v>
      </c>
      <c r="E275" s="29" t="s">
        <v>3734</v>
      </c>
      <c r="F275" s="24" t="s">
        <v>3735</v>
      </c>
      <c r="G275" s="23" t="s">
        <v>1822</v>
      </c>
      <c r="H275" s="22" t="s">
        <v>3732</v>
      </c>
    </row>
    <row r="276" spans="1:8" ht="39.75" customHeight="1">
      <c r="A276" s="23">
        <v>271</v>
      </c>
      <c r="B276" s="24" t="s">
        <v>803</v>
      </c>
      <c r="C276" s="33">
        <v>140000</v>
      </c>
      <c r="D276" s="25" t="s">
        <v>1923</v>
      </c>
      <c r="E276" s="22" t="s">
        <v>706</v>
      </c>
      <c r="F276" s="24" t="s">
        <v>1178</v>
      </c>
      <c r="G276" s="22" t="s">
        <v>547</v>
      </c>
      <c r="H276" s="22" t="s">
        <v>640</v>
      </c>
    </row>
    <row r="277" spans="1:8" ht="39.75" customHeight="1">
      <c r="A277" s="23">
        <v>272</v>
      </c>
      <c r="B277" s="290" t="s">
        <v>4059</v>
      </c>
      <c r="C277" s="162">
        <v>140000</v>
      </c>
      <c r="D277" s="55" t="s">
        <v>3321</v>
      </c>
      <c r="E277" s="189" t="s">
        <v>1179</v>
      </c>
      <c r="F277" s="104" t="s">
        <v>1180</v>
      </c>
      <c r="G277" s="70" t="s">
        <v>1959</v>
      </c>
      <c r="H277" s="71" t="s">
        <v>1181</v>
      </c>
    </row>
    <row r="278" spans="1:8" ht="39.75" customHeight="1">
      <c r="A278" s="23">
        <v>273</v>
      </c>
      <c r="B278" s="24" t="s">
        <v>1182</v>
      </c>
      <c r="C278" s="34">
        <v>140000</v>
      </c>
      <c r="D278" s="22" t="s">
        <v>1923</v>
      </c>
      <c r="E278" s="29" t="s">
        <v>3230</v>
      </c>
      <c r="F278" s="24" t="s">
        <v>1183</v>
      </c>
      <c r="G278" s="23" t="s">
        <v>2161</v>
      </c>
      <c r="H278" s="23" t="s">
        <v>1184</v>
      </c>
    </row>
    <row r="279" spans="1:8" ht="39.75" customHeight="1">
      <c r="A279" s="23">
        <v>274</v>
      </c>
      <c r="B279" s="24" t="s">
        <v>962</v>
      </c>
      <c r="C279" s="33">
        <v>140000</v>
      </c>
      <c r="D279" s="22" t="s">
        <v>1923</v>
      </c>
      <c r="E279" s="29" t="s">
        <v>2316</v>
      </c>
      <c r="F279" s="24" t="s">
        <v>2209</v>
      </c>
      <c r="G279" s="23" t="s">
        <v>1940</v>
      </c>
      <c r="H279" s="23" t="s">
        <v>542</v>
      </c>
    </row>
    <row r="280" spans="1:8" ht="39.75" customHeight="1">
      <c r="A280" s="23">
        <v>275</v>
      </c>
      <c r="B280" s="285" t="s">
        <v>1185</v>
      </c>
      <c r="C280" s="225">
        <v>140000</v>
      </c>
      <c r="D280" s="124" t="s">
        <v>1870</v>
      </c>
      <c r="E280" s="118" t="s">
        <v>2108</v>
      </c>
      <c r="F280" s="285" t="s">
        <v>3629</v>
      </c>
      <c r="G280" s="117" t="s">
        <v>1671</v>
      </c>
      <c r="H280" s="117" t="s">
        <v>4530</v>
      </c>
    </row>
    <row r="281" spans="1:8" ht="39.75" customHeight="1">
      <c r="A281" s="23">
        <v>276</v>
      </c>
      <c r="B281" s="61" t="s">
        <v>4090</v>
      </c>
      <c r="C281" s="73">
        <v>139100</v>
      </c>
      <c r="D281" s="23" t="s">
        <v>4089</v>
      </c>
      <c r="E281" s="72" t="s">
        <v>3492</v>
      </c>
      <c r="F281" s="290" t="s">
        <v>4091</v>
      </c>
      <c r="G281" s="70" t="s">
        <v>1959</v>
      </c>
      <c r="H281" s="23" t="s">
        <v>4088</v>
      </c>
    </row>
    <row r="282" spans="1:8" ht="39.75" customHeight="1">
      <c r="A282" s="23">
        <v>277</v>
      </c>
      <c r="B282" s="61" t="s">
        <v>1186</v>
      </c>
      <c r="C282" s="33">
        <v>138000</v>
      </c>
      <c r="D282" s="23" t="s">
        <v>3335</v>
      </c>
      <c r="E282" s="29" t="s">
        <v>4513</v>
      </c>
      <c r="F282" s="61" t="s">
        <v>4139</v>
      </c>
      <c r="G282" s="22" t="s">
        <v>1832</v>
      </c>
      <c r="H282" s="22" t="s">
        <v>4126</v>
      </c>
    </row>
    <row r="283" spans="1:8" ht="39.75" customHeight="1">
      <c r="A283" s="23">
        <v>278</v>
      </c>
      <c r="B283" s="24" t="s">
        <v>1187</v>
      </c>
      <c r="C283" s="34">
        <v>137500</v>
      </c>
      <c r="D283" s="22" t="s">
        <v>3335</v>
      </c>
      <c r="E283" s="29" t="s">
        <v>4541</v>
      </c>
      <c r="F283" s="24" t="s">
        <v>1188</v>
      </c>
      <c r="G283" s="23" t="s">
        <v>1841</v>
      </c>
      <c r="H283" s="23" t="s">
        <v>550</v>
      </c>
    </row>
    <row r="284" spans="1:8" ht="39.75" customHeight="1">
      <c r="A284" s="23">
        <v>279</v>
      </c>
      <c r="B284" s="24" t="s">
        <v>1189</v>
      </c>
      <c r="C284" s="34">
        <v>137066</v>
      </c>
      <c r="D284" s="22" t="s">
        <v>1839</v>
      </c>
      <c r="E284" s="29" t="s">
        <v>2206</v>
      </c>
      <c r="F284" s="24" t="s">
        <v>1190</v>
      </c>
      <c r="G284" s="55" t="s">
        <v>4550</v>
      </c>
      <c r="H284" s="23" t="s">
        <v>4551</v>
      </c>
    </row>
    <row r="285" spans="1:8" ht="39.75" customHeight="1">
      <c r="A285" s="23">
        <v>280</v>
      </c>
      <c r="B285" s="61" t="s">
        <v>4150</v>
      </c>
      <c r="C285" s="33">
        <v>137000</v>
      </c>
      <c r="D285" s="23" t="s">
        <v>4149</v>
      </c>
      <c r="E285" s="23" t="s">
        <v>1836</v>
      </c>
      <c r="F285" s="61" t="s">
        <v>2209</v>
      </c>
      <c r="G285" s="22" t="s">
        <v>1832</v>
      </c>
      <c r="H285" s="22" t="s">
        <v>4112</v>
      </c>
    </row>
    <row r="286" spans="1:8" ht="39.75" customHeight="1">
      <c r="A286" s="23">
        <v>281</v>
      </c>
      <c r="B286" s="302" t="s">
        <v>1191</v>
      </c>
      <c r="C286" s="242">
        <v>136080</v>
      </c>
      <c r="D286" s="124" t="s">
        <v>1819</v>
      </c>
      <c r="E286" s="117" t="s">
        <v>539</v>
      </c>
      <c r="F286" s="285" t="s">
        <v>628</v>
      </c>
      <c r="G286" s="135" t="s">
        <v>1912</v>
      </c>
      <c r="H286" s="117" t="s">
        <v>629</v>
      </c>
    </row>
    <row r="287" spans="1:8" ht="39.75" customHeight="1">
      <c r="A287" s="23">
        <v>282</v>
      </c>
      <c r="B287" s="24" t="s">
        <v>1192</v>
      </c>
      <c r="C287" s="34">
        <v>135000</v>
      </c>
      <c r="D287" s="22" t="s">
        <v>1923</v>
      </c>
      <c r="E287" s="29" t="s">
        <v>4517</v>
      </c>
      <c r="F287" s="24" t="s">
        <v>1193</v>
      </c>
      <c r="G287" s="22" t="s">
        <v>2161</v>
      </c>
      <c r="H287" s="22" t="s">
        <v>3892</v>
      </c>
    </row>
    <row r="288" spans="1:8" ht="39.75" customHeight="1">
      <c r="A288" s="23">
        <v>283</v>
      </c>
      <c r="B288" s="24" t="s">
        <v>571</v>
      </c>
      <c r="C288" s="34">
        <v>134400</v>
      </c>
      <c r="D288" s="22" t="s">
        <v>1923</v>
      </c>
      <c r="E288" s="29" t="s">
        <v>2108</v>
      </c>
      <c r="F288" s="24" t="s">
        <v>1194</v>
      </c>
      <c r="G288" s="23" t="s">
        <v>2313</v>
      </c>
      <c r="H288" s="23" t="s">
        <v>964</v>
      </c>
    </row>
    <row r="289" spans="1:8" ht="39.75" customHeight="1">
      <c r="A289" s="23">
        <v>284</v>
      </c>
      <c r="B289" s="290" t="s">
        <v>4079</v>
      </c>
      <c r="C289" s="73">
        <v>134050</v>
      </c>
      <c r="D289" s="55" t="s">
        <v>4004</v>
      </c>
      <c r="E289" s="189" t="s">
        <v>4528</v>
      </c>
      <c r="F289" s="290" t="s">
        <v>4080</v>
      </c>
      <c r="G289" s="70" t="s">
        <v>1959</v>
      </c>
      <c r="H289" s="71" t="s">
        <v>1177</v>
      </c>
    </row>
    <row r="290" spans="1:8" ht="39.75" customHeight="1">
      <c r="A290" s="23">
        <v>285</v>
      </c>
      <c r="B290" s="315" t="s">
        <v>1195</v>
      </c>
      <c r="C290" s="138">
        <v>132736</v>
      </c>
      <c r="D290" s="22" t="s">
        <v>2189</v>
      </c>
      <c r="E290" s="28" t="s">
        <v>2190</v>
      </c>
      <c r="F290" s="24" t="s">
        <v>2191</v>
      </c>
      <c r="G290" s="23" t="s">
        <v>1873</v>
      </c>
      <c r="H290" s="23" t="s">
        <v>2192</v>
      </c>
    </row>
    <row r="291" spans="1:8" ht="39.75" customHeight="1">
      <c r="A291" s="23">
        <v>286</v>
      </c>
      <c r="B291" s="24" t="s">
        <v>1196</v>
      </c>
      <c r="C291" s="40">
        <v>132600</v>
      </c>
      <c r="D291" s="22" t="s">
        <v>1923</v>
      </c>
      <c r="E291" s="28" t="s">
        <v>2126</v>
      </c>
      <c r="F291" s="24" t="s">
        <v>1197</v>
      </c>
      <c r="G291" s="23" t="s">
        <v>574</v>
      </c>
      <c r="H291" s="22" t="s">
        <v>575</v>
      </c>
    </row>
    <row r="292" spans="1:8" ht="39.75" customHeight="1">
      <c r="A292" s="23">
        <v>287</v>
      </c>
      <c r="B292" s="301" t="s">
        <v>3638</v>
      </c>
      <c r="C292" s="40">
        <v>132344</v>
      </c>
      <c r="D292" s="137" t="s">
        <v>4620</v>
      </c>
      <c r="E292" s="28" t="s">
        <v>1198</v>
      </c>
      <c r="F292" s="24" t="s">
        <v>1199</v>
      </c>
      <c r="G292" s="22" t="s">
        <v>4630</v>
      </c>
      <c r="H292" s="140" t="s">
        <v>2081</v>
      </c>
    </row>
    <row r="293" spans="1:8" ht="39.75" customHeight="1">
      <c r="A293" s="23">
        <v>288</v>
      </c>
      <c r="B293" s="285" t="s">
        <v>1200</v>
      </c>
      <c r="C293" s="225">
        <v>130421</v>
      </c>
      <c r="D293" s="124" t="s">
        <v>1813</v>
      </c>
      <c r="E293" s="125" t="s">
        <v>4503</v>
      </c>
      <c r="F293" s="329" t="s">
        <v>1201</v>
      </c>
      <c r="G293" s="117" t="s">
        <v>1912</v>
      </c>
      <c r="H293" s="117" t="s">
        <v>3897</v>
      </c>
    </row>
    <row r="294" spans="1:8" ht="39.75" customHeight="1">
      <c r="A294" s="23">
        <v>289</v>
      </c>
      <c r="B294" s="61" t="s">
        <v>1202</v>
      </c>
      <c r="C294" s="33">
        <v>130000</v>
      </c>
      <c r="D294" s="23" t="s">
        <v>1870</v>
      </c>
      <c r="E294" s="29" t="s">
        <v>4519</v>
      </c>
      <c r="F294" s="330" t="s">
        <v>1203</v>
      </c>
      <c r="G294" s="23" t="s">
        <v>1204</v>
      </c>
      <c r="H294" s="23" t="s">
        <v>4520</v>
      </c>
    </row>
    <row r="295" spans="1:8" ht="39.75" customHeight="1">
      <c r="A295" s="23">
        <v>290</v>
      </c>
      <c r="B295" s="287" t="s">
        <v>1205</v>
      </c>
      <c r="C295" s="240">
        <v>130000</v>
      </c>
      <c r="D295" s="67" t="s">
        <v>1870</v>
      </c>
      <c r="E295" s="29" t="s">
        <v>1928</v>
      </c>
      <c r="F295" s="287" t="s">
        <v>1206</v>
      </c>
      <c r="G295" s="67" t="s">
        <v>4505</v>
      </c>
      <c r="H295" s="68" t="s">
        <v>3487</v>
      </c>
    </row>
    <row r="296" spans="1:8" ht="39.75" customHeight="1">
      <c r="A296" s="23">
        <v>291</v>
      </c>
      <c r="B296" s="24" t="s">
        <v>1207</v>
      </c>
      <c r="C296" s="34">
        <v>130000</v>
      </c>
      <c r="D296" s="22" t="s">
        <v>3335</v>
      </c>
      <c r="E296" s="29" t="s">
        <v>1850</v>
      </c>
      <c r="F296" s="323" t="s">
        <v>2318</v>
      </c>
      <c r="G296" s="23" t="s">
        <v>4515</v>
      </c>
      <c r="H296" s="35" t="s">
        <v>3246</v>
      </c>
    </row>
    <row r="297" spans="1:8" ht="39.75" customHeight="1">
      <c r="A297" s="23">
        <v>292</v>
      </c>
      <c r="B297" s="61" t="s">
        <v>1208</v>
      </c>
      <c r="C297" s="33">
        <v>130000</v>
      </c>
      <c r="D297" s="22" t="s">
        <v>1870</v>
      </c>
      <c r="E297" s="29" t="s">
        <v>4517</v>
      </c>
      <c r="F297" s="24" t="s">
        <v>1209</v>
      </c>
      <c r="G297" s="23" t="s">
        <v>2321</v>
      </c>
      <c r="H297" s="23" t="s">
        <v>2322</v>
      </c>
    </row>
    <row r="298" spans="1:8" ht="39.75" customHeight="1">
      <c r="A298" s="23">
        <v>293</v>
      </c>
      <c r="B298" s="24" t="s">
        <v>1210</v>
      </c>
      <c r="C298" s="34">
        <v>130000</v>
      </c>
      <c r="D298" s="22" t="s">
        <v>1813</v>
      </c>
      <c r="E298" s="29" t="s">
        <v>1211</v>
      </c>
      <c r="F298" s="24" t="s">
        <v>1212</v>
      </c>
      <c r="G298" s="23" t="s">
        <v>4508</v>
      </c>
      <c r="H298" s="121" t="s">
        <v>1213</v>
      </c>
    </row>
    <row r="299" spans="1:8" ht="39.75" customHeight="1">
      <c r="A299" s="23">
        <v>294</v>
      </c>
      <c r="B299" s="143" t="s">
        <v>3538</v>
      </c>
      <c r="C299" s="144">
        <v>130000</v>
      </c>
      <c r="D299" s="142" t="s">
        <v>1946</v>
      </c>
      <c r="E299" s="91" t="s">
        <v>1214</v>
      </c>
      <c r="F299" s="143"/>
      <c r="G299" s="137" t="s">
        <v>1827</v>
      </c>
      <c r="H299" s="137" t="s">
        <v>3537</v>
      </c>
    </row>
    <row r="300" spans="1:8" ht="39.75" customHeight="1">
      <c r="A300" s="23">
        <v>295</v>
      </c>
      <c r="B300" s="143" t="s">
        <v>3555</v>
      </c>
      <c r="C300" s="144">
        <v>130000</v>
      </c>
      <c r="D300" s="142" t="s">
        <v>1825</v>
      </c>
      <c r="E300" s="91" t="s">
        <v>2187</v>
      </c>
      <c r="F300" s="143" t="s">
        <v>820</v>
      </c>
      <c r="G300" s="137" t="s">
        <v>1827</v>
      </c>
      <c r="H300" s="137" t="s">
        <v>829</v>
      </c>
    </row>
    <row r="301" spans="1:8" ht="39.75" customHeight="1">
      <c r="A301" s="23">
        <v>296</v>
      </c>
      <c r="B301" s="143" t="s">
        <v>3556</v>
      </c>
      <c r="C301" s="144">
        <v>130000</v>
      </c>
      <c r="D301" s="142" t="s">
        <v>1825</v>
      </c>
      <c r="E301" s="91" t="s">
        <v>2187</v>
      </c>
      <c r="F301" s="143" t="s">
        <v>820</v>
      </c>
      <c r="G301" s="137" t="s">
        <v>1827</v>
      </c>
      <c r="H301" s="137" t="s">
        <v>829</v>
      </c>
    </row>
    <row r="302" spans="1:8" ht="39.75" customHeight="1">
      <c r="A302" s="23">
        <v>297</v>
      </c>
      <c r="B302" s="24" t="s">
        <v>1215</v>
      </c>
      <c r="C302" s="34">
        <v>128000</v>
      </c>
      <c r="D302" s="22" t="s">
        <v>3321</v>
      </c>
      <c r="E302" s="22" t="s">
        <v>1102</v>
      </c>
      <c r="F302" s="24" t="s">
        <v>1103</v>
      </c>
      <c r="G302" s="23" t="s">
        <v>1841</v>
      </c>
      <c r="H302" s="22" t="s">
        <v>1216</v>
      </c>
    </row>
    <row r="303" spans="1:8" ht="39.75" customHeight="1">
      <c r="A303" s="23">
        <v>298</v>
      </c>
      <c r="B303" s="316" t="s">
        <v>1217</v>
      </c>
      <c r="C303" s="250">
        <v>128000</v>
      </c>
      <c r="D303" s="22" t="s">
        <v>1923</v>
      </c>
      <c r="E303" s="29" t="s">
        <v>551</v>
      </c>
      <c r="F303" s="331" t="s">
        <v>1218</v>
      </c>
      <c r="G303" s="23" t="s">
        <v>1841</v>
      </c>
      <c r="H303" s="23" t="s">
        <v>1216</v>
      </c>
    </row>
    <row r="304" spans="1:8" ht="39.75" customHeight="1">
      <c r="A304" s="23">
        <v>299</v>
      </c>
      <c r="B304" s="24" t="s">
        <v>1219</v>
      </c>
      <c r="C304" s="34">
        <v>127000</v>
      </c>
      <c r="D304" s="22" t="s">
        <v>1839</v>
      </c>
      <c r="E304" s="29" t="s">
        <v>4541</v>
      </c>
      <c r="F304" s="24" t="s">
        <v>1220</v>
      </c>
      <c r="G304" s="23" t="s">
        <v>1865</v>
      </c>
      <c r="H304" s="23" t="s">
        <v>642</v>
      </c>
    </row>
    <row r="305" spans="1:8" ht="39.75" customHeight="1">
      <c r="A305" s="23">
        <v>300</v>
      </c>
      <c r="B305" s="292" t="s">
        <v>1221</v>
      </c>
      <c r="C305" s="233">
        <v>126488</v>
      </c>
      <c r="D305" s="170" t="s">
        <v>1819</v>
      </c>
      <c r="E305" s="195" t="s">
        <v>2202</v>
      </c>
      <c r="F305" s="292" t="s">
        <v>1222</v>
      </c>
      <c r="G305" s="117" t="s">
        <v>2198</v>
      </c>
      <c r="H305" s="211" t="s">
        <v>1223</v>
      </c>
    </row>
    <row r="306" spans="1:8" ht="39.75" customHeight="1">
      <c r="A306" s="23">
        <v>301</v>
      </c>
      <c r="B306" s="61" t="s">
        <v>1224</v>
      </c>
      <c r="C306" s="33">
        <v>126000</v>
      </c>
      <c r="D306" s="23" t="s">
        <v>1813</v>
      </c>
      <c r="E306" s="29" t="s">
        <v>565</v>
      </c>
      <c r="F306" s="24" t="s">
        <v>1225</v>
      </c>
      <c r="G306" s="23" t="s">
        <v>1822</v>
      </c>
      <c r="H306" s="23" t="s">
        <v>1226</v>
      </c>
    </row>
    <row r="307" spans="1:8" ht="39.75" customHeight="1">
      <c r="A307" s="23">
        <v>302</v>
      </c>
      <c r="B307" s="24" t="s">
        <v>3736</v>
      </c>
      <c r="C307" s="34">
        <v>125000</v>
      </c>
      <c r="D307" s="23" t="s">
        <v>3321</v>
      </c>
      <c r="E307" s="29" t="s">
        <v>3737</v>
      </c>
      <c r="F307" s="24" t="s">
        <v>3720</v>
      </c>
      <c r="G307" s="23" t="s">
        <v>1822</v>
      </c>
      <c r="H307" s="23" t="s">
        <v>3700</v>
      </c>
    </row>
    <row r="308" spans="1:8" ht="39.75" customHeight="1">
      <c r="A308" s="23">
        <v>303</v>
      </c>
      <c r="B308" s="61" t="s">
        <v>1227</v>
      </c>
      <c r="C308" s="33">
        <v>125000</v>
      </c>
      <c r="D308" s="23" t="s">
        <v>1839</v>
      </c>
      <c r="E308" s="29" t="s">
        <v>4548</v>
      </c>
      <c r="F308" s="24" t="s">
        <v>1228</v>
      </c>
      <c r="G308" s="23" t="s">
        <v>2161</v>
      </c>
      <c r="H308" s="23" t="s">
        <v>1229</v>
      </c>
    </row>
    <row r="309" spans="1:8" ht="39.75" customHeight="1">
      <c r="A309" s="23">
        <v>304</v>
      </c>
      <c r="B309" s="61" t="s">
        <v>1230</v>
      </c>
      <c r="C309" s="33">
        <v>125000</v>
      </c>
      <c r="D309" s="23" t="s">
        <v>1870</v>
      </c>
      <c r="E309" s="123" t="s">
        <v>4507</v>
      </c>
      <c r="F309" s="151" t="s">
        <v>4025</v>
      </c>
      <c r="G309" s="23" t="s">
        <v>1905</v>
      </c>
      <c r="H309" s="23" t="s">
        <v>1906</v>
      </c>
    </row>
    <row r="310" spans="1:8" ht="39.75" customHeight="1">
      <c r="A310" s="23">
        <v>305</v>
      </c>
      <c r="B310" s="24" t="s">
        <v>1231</v>
      </c>
      <c r="C310" s="34">
        <v>122323</v>
      </c>
      <c r="D310" s="22" t="s">
        <v>1923</v>
      </c>
      <c r="E310" s="28" t="s">
        <v>2206</v>
      </c>
      <c r="F310" s="24" t="s">
        <v>1232</v>
      </c>
      <c r="G310" s="23" t="s">
        <v>2102</v>
      </c>
      <c r="H310" s="23" t="s">
        <v>4501</v>
      </c>
    </row>
    <row r="311" spans="1:8" ht="39.75" customHeight="1">
      <c r="A311" s="23">
        <v>306</v>
      </c>
      <c r="B311" s="61" t="s">
        <v>1233</v>
      </c>
      <c r="C311" s="33">
        <v>122100</v>
      </c>
      <c r="D311" s="22" t="s">
        <v>1923</v>
      </c>
      <c r="E311" s="29" t="s">
        <v>1633</v>
      </c>
      <c r="F311" s="30" t="s">
        <v>1234</v>
      </c>
      <c r="G311" s="22" t="s">
        <v>1816</v>
      </c>
      <c r="H311" s="23" t="s">
        <v>1235</v>
      </c>
    </row>
    <row r="312" spans="1:8" ht="39.75" customHeight="1">
      <c r="A312" s="23">
        <v>307</v>
      </c>
      <c r="B312" s="315" t="s">
        <v>1236</v>
      </c>
      <c r="C312" s="138">
        <v>120315</v>
      </c>
      <c r="D312" s="22" t="s">
        <v>2189</v>
      </c>
      <c r="E312" s="28" t="s">
        <v>2190</v>
      </c>
      <c r="F312" s="24" t="s">
        <v>2191</v>
      </c>
      <c r="G312" s="23" t="s">
        <v>1873</v>
      </c>
      <c r="H312" s="23" t="s">
        <v>2192</v>
      </c>
    </row>
    <row r="313" spans="1:8" ht="39.75" customHeight="1">
      <c r="A313" s="23">
        <v>308</v>
      </c>
      <c r="B313" s="279" t="s">
        <v>1237</v>
      </c>
      <c r="C313" s="34">
        <v>120000</v>
      </c>
      <c r="D313" s="22" t="s">
        <v>1839</v>
      </c>
      <c r="E313" s="29" t="s">
        <v>4541</v>
      </c>
      <c r="F313" s="61" t="s">
        <v>1238</v>
      </c>
      <c r="G313" s="22" t="s">
        <v>1930</v>
      </c>
      <c r="H313" s="22" t="s">
        <v>809</v>
      </c>
    </row>
    <row r="314" spans="1:8" ht="39.75" customHeight="1">
      <c r="A314" s="23">
        <v>309</v>
      </c>
      <c r="B314" s="61" t="s">
        <v>1239</v>
      </c>
      <c r="C314" s="34">
        <v>120000</v>
      </c>
      <c r="D314" s="22" t="s">
        <v>1870</v>
      </c>
      <c r="E314" s="29" t="s">
        <v>1938</v>
      </c>
      <c r="F314" s="24" t="s">
        <v>1240</v>
      </c>
      <c r="G314" s="23" t="s">
        <v>553</v>
      </c>
      <c r="H314" s="23" t="s">
        <v>1241</v>
      </c>
    </row>
    <row r="315" spans="1:8" ht="39.75" customHeight="1">
      <c r="A315" s="23">
        <v>310</v>
      </c>
      <c r="B315" s="24" t="s">
        <v>1242</v>
      </c>
      <c r="C315" s="34">
        <v>120000</v>
      </c>
      <c r="D315" s="22" t="s">
        <v>1923</v>
      </c>
      <c r="E315" s="29" t="s">
        <v>1850</v>
      </c>
      <c r="F315" s="24" t="s">
        <v>1243</v>
      </c>
      <c r="G315" s="23" t="s">
        <v>1822</v>
      </c>
      <c r="H315" s="35" t="s">
        <v>3698</v>
      </c>
    </row>
    <row r="316" spans="1:8" ht="39.75" customHeight="1">
      <c r="A316" s="23">
        <v>311</v>
      </c>
      <c r="B316" s="287" t="s">
        <v>1244</v>
      </c>
      <c r="C316" s="240">
        <v>120000</v>
      </c>
      <c r="D316" s="67" t="s">
        <v>1839</v>
      </c>
      <c r="E316" s="29" t="s">
        <v>2206</v>
      </c>
      <c r="F316" s="287" t="s">
        <v>1245</v>
      </c>
      <c r="G316" s="67" t="s">
        <v>4505</v>
      </c>
      <c r="H316" s="68" t="s">
        <v>569</v>
      </c>
    </row>
    <row r="317" spans="1:8" ht="39.75" customHeight="1">
      <c r="A317" s="23">
        <v>312</v>
      </c>
      <c r="B317" s="24" t="s">
        <v>1246</v>
      </c>
      <c r="C317" s="34">
        <v>120000</v>
      </c>
      <c r="D317" s="22" t="s">
        <v>1870</v>
      </c>
      <c r="E317" s="29" t="s">
        <v>2126</v>
      </c>
      <c r="F317" s="24" t="s">
        <v>1247</v>
      </c>
      <c r="G317" s="23" t="s">
        <v>2313</v>
      </c>
      <c r="H317" s="23" t="s">
        <v>1248</v>
      </c>
    </row>
    <row r="318" spans="1:8" ht="39.75" customHeight="1">
      <c r="A318" s="23">
        <v>313</v>
      </c>
      <c r="B318" s="61" t="s">
        <v>1249</v>
      </c>
      <c r="C318" s="33">
        <v>120000</v>
      </c>
      <c r="D318" s="23" t="s">
        <v>1923</v>
      </c>
      <c r="E318" s="29" t="s">
        <v>4599</v>
      </c>
      <c r="F318" s="24" t="s">
        <v>1250</v>
      </c>
      <c r="G318" s="23" t="s">
        <v>1639</v>
      </c>
      <c r="H318" s="23" t="s">
        <v>1251</v>
      </c>
    </row>
    <row r="319" spans="1:8" ht="39.75" customHeight="1">
      <c r="A319" s="23">
        <v>314</v>
      </c>
      <c r="B319" s="24" t="s">
        <v>1252</v>
      </c>
      <c r="C319" s="34">
        <v>120000</v>
      </c>
      <c r="D319" s="22" t="s">
        <v>1813</v>
      </c>
      <c r="E319" s="29" t="s">
        <v>565</v>
      </c>
      <c r="F319" s="24" t="s">
        <v>1253</v>
      </c>
      <c r="G319" s="23" t="s">
        <v>1639</v>
      </c>
      <c r="H319" s="22" t="s">
        <v>1254</v>
      </c>
    </row>
    <row r="320" spans="1:8" ht="39.75" customHeight="1">
      <c r="A320" s="23">
        <v>315</v>
      </c>
      <c r="B320" s="24" t="s">
        <v>3376</v>
      </c>
      <c r="C320" s="34">
        <v>120000</v>
      </c>
      <c r="D320" s="22" t="s">
        <v>4474</v>
      </c>
      <c r="E320" s="28" t="s">
        <v>4507</v>
      </c>
      <c r="F320" s="24" t="s">
        <v>3377</v>
      </c>
      <c r="G320" s="23" t="s">
        <v>1841</v>
      </c>
      <c r="H320" s="22" t="s">
        <v>1255</v>
      </c>
    </row>
    <row r="321" spans="1:8" ht="39.75" customHeight="1">
      <c r="A321" s="23">
        <v>316</v>
      </c>
      <c r="B321" s="61" t="s">
        <v>1256</v>
      </c>
      <c r="C321" s="34">
        <v>120000</v>
      </c>
      <c r="D321" s="22" t="s">
        <v>1923</v>
      </c>
      <c r="E321" s="29" t="s">
        <v>4509</v>
      </c>
      <c r="F321" s="30" t="s">
        <v>1257</v>
      </c>
      <c r="G321" s="23" t="s">
        <v>1841</v>
      </c>
      <c r="H321" s="23" t="s">
        <v>538</v>
      </c>
    </row>
    <row r="322" spans="1:8" ht="39.75" customHeight="1">
      <c r="A322" s="23">
        <v>317</v>
      </c>
      <c r="B322" s="61" t="s">
        <v>1258</v>
      </c>
      <c r="C322" s="33">
        <v>120000</v>
      </c>
      <c r="D322" s="23" t="s">
        <v>4010</v>
      </c>
      <c r="E322" s="123" t="s">
        <v>4636</v>
      </c>
      <c r="F322" s="151" t="s">
        <v>219</v>
      </c>
      <c r="G322" s="23" t="s">
        <v>1905</v>
      </c>
      <c r="H322" s="23" t="s">
        <v>1158</v>
      </c>
    </row>
    <row r="323" spans="1:8" ht="39.75" customHeight="1">
      <c r="A323" s="23">
        <v>318</v>
      </c>
      <c r="B323" s="61" t="s">
        <v>1259</v>
      </c>
      <c r="C323" s="251">
        <v>120000</v>
      </c>
      <c r="D323" s="23" t="s">
        <v>1870</v>
      </c>
      <c r="E323" s="29" t="s">
        <v>1260</v>
      </c>
      <c r="F323" s="332"/>
      <c r="G323" s="210" t="s">
        <v>1261</v>
      </c>
      <c r="H323" s="210" t="s">
        <v>1262</v>
      </c>
    </row>
    <row r="324" spans="1:8" ht="39.75" customHeight="1">
      <c r="A324" s="23">
        <v>319</v>
      </c>
      <c r="B324" s="143" t="s">
        <v>3573</v>
      </c>
      <c r="C324" s="144">
        <v>120000</v>
      </c>
      <c r="D324" s="142" t="s">
        <v>4620</v>
      </c>
      <c r="E324" s="91" t="s">
        <v>4621</v>
      </c>
      <c r="F324" s="143" t="s">
        <v>820</v>
      </c>
      <c r="G324" s="137" t="s">
        <v>1827</v>
      </c>
      <c r="H324" s="137" t="s">
        <v>829</v>
      </c>
    </row>
    <row r="325" spans="1:8" ht="39.75" customHeight="1">
      <c r="A325" s="23">
        <v>320</v>
      </c>
      <c r="B325" s="24" t="s">
        <v>3704</v>
      </c>
      <c r="C325" s="34">
        <v>119500</v>
      </c>
      <c r="D325" s="23" t="s">
        <v>4474</v>
      </c>
      <c r="E325" s="29" t="s">
        <v>3705</v>
      </c>
      <c r="F325" s="24" t="s">
        <v>3706</v>
      </c>
      <c r="G325" s="23" t="s">
        <v>1822</v>
      </c>
      <c r="H325" s="23" t="s">
        <v>3700</v>
      </c>
    </row>
    <row r="326" spans="1:8" ht="39.75" customHeight="1">
      <c r="A326" s="23">
        <v>321</v>
      </c>
      <c r="B326" s="61" t="s">
        <v>1263</v>
      </c>
      <c r="C326" s="33">
        <v>119100</v>
      </c>
      <c r="D326" s="23" t="s">
        <v>1819</v>
      </c>
      <c r="E326" s="29" t="s">
        <v>979</v>
      </c>
      <c r="F326" s="24" t="s">
        <v>1264</v>
      </c>
      <c r="G326" s="23" t="s">
        <v>1822</v>
      </c>
      <c r="H326" s="23" t="s">
        <v>1265</v>
      </c>
    </row>
    <row r="327" spans="1:8" ht="39.75" customHeight="1">
      <c r="A327" s="23">
        <v>322</v>
      </c>
      <c r="B327" s="61" t="s">
        <v>1266</v>
      </c>
      <c r="C327" s="34">
        <v>119000</v>
      </c>
      <c r="D327" s="22" t="s">
        <v>1813</v>
      </c>
      <c r="E327" s="29" t="s">
        <v>4528</v>
      </c>
      <c r="F327" s="31" t="s">
        <v>1267</v>
      </c>
      <c r="G327" s="22" t="s">
        <v>4505</v>
      </c>
      <c r="H327" s="23" t="s">
        <v>637</v>
      </c>
    </row>
    <row r="328" spans="1:8" ht="39.75" customHeight="1">
      <c r="A328" s="23">
        <v>323</v>
      </c>
      <c r="B328" s="24" t="s">
        <v>1268</v>
      </c>
      <c r="C328" s="34">
        <v>117623</v>
      </c>
      <c r="D328" s="22" t="s">
        <v>1923</v>
      </c>
      <c r="E328" s="29" t="s">
        <v>1938</v>
      </c>
      <c r="F328" s="24" t="s">
        <v>1269</v>
      </c>
      <c r="G328" s="22" t="s">
        <v>4508</v>
      </c>
      <c r="H328" s="22" t="s">
        <v>969</v>
      </c>
    </row>
    <row r="329" spans="1:8" ht="39.75" customHeight="1">
      <c r="A329" s="23">
        <v>324</v>
      </c>
      <c r="B329" s="290" t="s">
        <v>4070</v>
      </c>
      <c r="C329" s="73">
        <v>117592</v>
      </c>
      <c r="D329" s="55" t="s">
        <v>3335</v>
      </c>
      <c r="E329" s="189" t="s">
        <v>2206</v>
      </c>
      <c r="F329" s="290" t="s">
        <v>4071</v>
      </c>
      <c r="G329" s="70" t="s">
        <v>1959</v>
      </c>
      <c r="H329" s="71" t="s">
        <v>1177</v>
      </c>
    </row>
    <row r="330" spans="1:8" ht="39.75" customHeight="1">
      <c r="A330" s="23">
        <v>325</v>
      </c>
      <c r="B330" s="315" t="s">
        <v>1270</v>
      </c>
      <c r="C330" s="138">
        <v>117453</v>
      </c>
      <c r="D330" s="22" t="s">
        <v>2189</v>
      </c>
      <c r="E330" s="28" t="s">
        <v>2190</v>
      </c>
      <c r="F330" s="24" t="s">
        <v>2191</v>
      </c>
      <c r="G330" s="23" t="s">
        <v>1873</v>
      </c>
      <c r="H330" s="23" t="s">
        <v>2192</v>
      </c>
    </row>
    <row r="331" spans="1:8" ht="39.75" customHeight="1">
      <c r="A331" s="23">
        <v>326</v>
      </c>
      <c r="B331" s="24" t="s">
        <v>1271</v>
      </c>
      <c r="C331" s="34">
        <v>117000</v>
      </c>
      <c r="D331" s="22" t="s">
        <v>1923</v>
      </c>
      <c r="E331" s="28" t="s">
        <v>4517</v>
      </c>
      <c r="F331" s="24" t="s">
        <v>1272</v>
      </c>
      <c r="G331" s="23" t="s">
        <v>2110</v>
      </c>
      <c r="H331" s="22" t="s">
        <v>1273</v>
      </c>
    </row>
    <row r="332" spans="1:8" ht="39.75" customHeight="1">
      <c r="A332" s="23">
        <v>327</v>
      </c>
      <c r="B332" s="24" t="s">
        <v>1274</v>
      </c>
      <c r="C332" s="34">
        <v>115320</v>
      </c>
      <c r="D332" s="22" t="s">
        <v>1923</v>
      </c>
      <c r="E332" s="29" t="s">
        <v>2108</v>
      </c>
      <c r="F332" s="61" t="s">
        <v>1275</v>
      </c>
      <c r="G332" s="22" t="s">
        <v>2161</v>
      </c>
      <c r="H332" s="22" t="s">
        <v>576</v>
      </c>
    </row>
    <row r="333" spans="1:8" ht="39.75" customHeight="1">
      <c r="A333" s="23">
        <v>328</v>
      </c>
      <c r="B333" s="280" t="s">
        <v>1276</v>
      </c>
      <c r="C333" s="105">
        <v>115290</v>
      </c>
      <c r="D333" s="48" t="s">
        <v>1819</v>
      </c>
      <c r="E333" s="29" t="s">
        <v>2202</v>
      </c>
      <c r="F333" s="24" t="s">
        <v>1277</v>
      </c>
      <c r="G333" s="55" t="s">
        <v>4550</v>
      </c>
      <c r="H333" s="23" t="s">
        <v>2307</v>
      </c>
    </row>
    <row r="334" spans="1:8" ht="39.75" customHeight="1">
      <c r="A334" s="23">
        <v>329</v>
      </c>
      <c r="B334" s="24" t="s">
        <v>3619</v>
      </c>
      <c r="C334" s="34">
        <v>115000</v>
      </c>
      <c r="D334" s="22" t="s">
        <v>4474</v>
      </c>
      <c r="E334" s="29" t="s">
        <v>4519</v>
      </c>
      <c r="F334" s="24" t="s">
        <v>3620</v>
      </c>
      <c r="G334" s="23" t="s">
        <v>698</v>
      </c>
      <c r="H334" s="23" t="s">
        <v>1278</v>
      </c>
    </row>
    <row r="335" spans="1:8" ht="39.75" customHeight="1">
      <c r="A335" s="23">
        <v>330</v>
      </c>
      <c r="B335" s="61" t="s">
        <v>4502</v>
      </c>
      <c r="C335" s="33">
        <v>114000</v>
      </c>
      <c r="D335" s="23" t="s">
        <v>1870</v>
      </c>
      <c r="E335" s="29" t="s">
        <v>4504</v>
      </c>
      <c r="F335" s="323" t="s">
        <v>1279</v>
      </c>
      <c r="G335" s="23" t="s">
        <v>4515</v>
      </c>
      <c r="H335" s="35" t="s">
        <v>3246</v>
      </c>
    </row>
    <row r="336" spans="1:8" ht="39.75" customHeight="1">
      <c r="A336" s="23">
        <v>331</v>
      </c>
      <c r="B336" s="143" t="s">
        <v>3539</v>
      </c>
      <c r="C336" s="144">
        <v>113240</v>
      </c>
      <c r="D336" s="142" t="s">
        <v>1946</v>
      </c>
      <c r="E336" s="91" t="s">
        <v>1280</v>
      </c>
      <c r="F336" s="143" t="s">
        <v>3536</v>
      </c>
      <c r="G336" s="137" t="s">
        <v>1827</v>
      </c>
      <c r="H336" s="137" t="s">
        <v>842</v>
      </c>
    </row>
    <row r="337" spans="1:8" ht="39.75" customHeight="1">
      <c r="A337" s="23">
        <v>332</v>
      </c>
      <c r="B337" s="143" t="s">
        <v>3558</v>
      </c>
      <c r="C337" s="144">
        <v>112828</v>
      </c>
      <c r="D337" s="142" t="s">
        <v>1825</v>
      </c>
      <c r="E337" s="91" t="s">
        <v>1826</v>
      </c>
      <c r="F337" s="143" t="s">
        <v>820</v>
      </c>
      <c r="G337" s="137" t="s">
        <v>1827</v>
      </c>
      <c r="H337" s="137" t="s">
        <v>3557</v>
      </c>
    </row>
    <row r="338" spans="1:8" ht="39.75" customHeight="1">
      <c r="A338" s="23">
        <v>333</v>
      </c>
      <c r="B338" s="315" t="s">
        <v>1281</v>
      </c>
      <c r="C338" s="138">
        <v>112690</v>
      </c>
      <c r="D338" s="22" t="s">
        <v>2189</v>
      </c>
      <c r="E338" s="28" t="s">
        <v>2190</v>
      </c>
      <c r="F338" s="24" t="s">
        <v>2191</v>
      </c>
      <c r="G338" s="23" t="s">
        <v>1873</v>
      </c>
      <c r="H338" s="23" t="s">
        <v>2192</v>
      </c>
    </row>
    <row r="339" spans="1:8" ht="39.75" customHeight="1">
      <c r="A339" s="23">
        <v>334</v>
      </c>
      <c r="B339" s="315" t="s">
        <v>1282</v>
      </c>
      <c r="C339" s="138">
        <v>112690</v>
      </c>
      <c r="D339" s="22" t="s">
        <v>2189</v>
      </c>
      <c r="E339" s="28" t="s">
        <v>2190</v>
      </c>
      <c r="F339" s="24" t="s">
        <v>2191</v>
      </c>
      <c r="G339" s="23" t="s">
        <v>1873</v>
      </c>
      <c r="H339" s="23" t="s">
        <v>2192</v>
      </c>
    </row>
    <row r="340" spans="1:8" ht="39.75" customHeight="1">
      <c r="A340" s="23">
        <v>335</v>
      </c>
      <c r="B340" s="61" t="s">
        <v>1283</v>
      </c>
      <c r="C340" s="40">
        <v>112200</v>
      </c>
      <c r="D340" s="23" t="s">
        <v>1844</v>
      </c>
      <c r="E340" s="29" t="s">
        <v>4504</v>
      </c>
      <c r="F340" s="24" t="s">
        <v>1284</v>
      </c>
      <c r="G340" s="23" t="s">
        <v>1847</v>
      </c>
      <c r="H340" s="23" t="s">
        <v>2099</v>
      </c>
    </row>
    <row r="341" spans="1:8" ht="39.75" customHeight="1">
      <c r="A341" s="23">
        <v>336</v>
      </c>
      <c r="B341" s="24" t="s">
        <v>1285</v>
      </c>
      <c r="C341" s="34">
        <v>111600</v>
      </c>
      <c r="D341" s="22" t="s">
        <v>1844</v>
      </c>
      <c r="E341" s="28" t="s">
        <v>1286</v>
      </c>
      <c r="F341" s="24" t="s">
        <v>1287</v>
      </c>
      <c r="G341" s="22" t="s">
        <v>1822</v>
      </c>
      <c r="H341" s="22" t="s">
        <v>1288</v>
      </c>
    </row>
    <row r="342" spans="1:8" ht="39.75" customHeight="1">
      <c r="A342" s="23">
        <v>337</v>
      </c>
      <c r="B342" s="151" t="s">
        <v>1289</v>
      </c>
      <c r="C342" s="34">
        <v>111000</v>
      </c>
      <c r="D342" s="142" t="s">
        <v>4620</v>
      </c>
      <c r="E342" s="91" t="s">
        <v>4621</v>
      </c>
      <c r="F342" s="325" t="s">
        <v>2213</v>
      </c>
      <c r="G342" s="137" t="s">
        <v>1827</v>
      </c>
      <c r="H342" s="206" t="s">
        <v>2214</v>
      </c>
    </row>
    <row r="343" spans="1:8" ht="39.75" customHeight="1">
      <c r="A343" s="23">
        <v>338</v>
      </c>
      <c r="B343" s="24" t="s">
        <v>1290</v>
      </c>
      <c r="C343" s="34">
        <v>110325</v>
      </c>
      <c r="D343" s="22" t="s">
        <v>1870</v>
      </c>
      <c r="E343" s="22" t="s">
        <v>3323</v>
      </c>
      <c r="F343" s="24" t="s">
        <v>3621</v>
      </c>
      <c r="G343" s="22" t="s">
        <v>3973</v>
      </c>
      <c r="H343" s="22" t="s">
        <v>3610</v>
      </c>
    </row>
    <row r="344" spans="1:8" ht="39.75" customHeight="1">
      <c r="A344" s="23">
        <v>339</v>
      </c>
      <c r="B344" s="61" t="s">
        <v>1291</v>
      </c>
      <c r="C344" s="33">
        <v>110000</v>
      </c>
      <c r="D344" s="23" t="s">
        <v>1844</v>
      </c>
      <c r="E344" s="29" t="s">
        <v>1633</v>
      </c>
      <c r="F344" s="323" t="s">
        <v>4514</v>
      </c>
      <c r="G344" s="23" t="s">
        <v>4515</v>
      </c>
      <c r="H344" s="23" t="s">
        <v>1292</v>
      </c>
    </row>
    <row r="345" spans="1:8" ht="39.75" customHeight="1">
      <c r="A345" s="23">
        <v>340</v>
      </c>
      <c r="B345" s="24" t="s">
        <v>3378</v>
      </c>
      <c r="C345" s="34">
        <v>110000</v>
      </c>
      <c r="D345" s="22" t="s">
        <v>4474</v>
      </c>
      <c r="E345" s="28" t="s">
        <v>4507</v>
      </c>
      <c r="F345" s="24" t="s">
        <v>3379</v>
      </c>
      <c r="G345" s="23" t="s">
        <v>1841</v>
      </c>
      <c r="H345" s="22" t="s">
        <v>1255</v>
      </c>
    </row>
    <row r="346" spans="1:8" ht="39.75" customHeight="1">
      <c r="A346" s="23">
        <v>341</v>
      </c>
      <c r="B346" s="61" t="s">
        <v>1293</v>
      </c>
      <c r="C346" s="33">
        <v>110000</v>
      </c>
      <c r="D346" s="23" t="s">
        <v>3317</v>
      </c>
      <c r="E346" s="123" t="s">
        <v>689</v>
      </c>
      <c r="F346" s="151" t="s">
        <v>1294</v>
      </c>
      <c r="G346" s="23" t="s">
        <v>1905</v>
      </c>
      <c r="H346" s="23" t="s">
        <v>1295</v>
      </c>
    </row>
    <row r="347" spans="1:8" ht="39.75" customHeight="1">
      <c r="A347" s="23">
        <v>342</v>
      </c>
      <c r="B347" s="61" t="s">
        <v>1296</v>
      </c>
      <c r="C347" s="33">
        <v>106800</v>
      </c>
      <c r="D347" s="23" t="s">
        <v>1813</v>
      </c>
      <c r="E347" s="23" t="s">
        <v>1297</v>
      </c>
      <c r="F347" s="24" t="s">
        <v>1298</v>
      </c>
      <c r="G347" s="23" t="s">
        <v>2132</v>
      </c>
      <c r="H347" s="23" t="s">
        <v>1299</v>
      </c>
    </row>
    <row r="348" spans="1:8" ht="39.75" customHeight="1">
      <c r="A348" s="23">
        <v>343</v>
      </c>
      <c r="B348" s="24" t="s">
        <v>1300</v>
      </c>
      <c r="C348" s="34">
        <v>106332</v>
      </c>
      <c r="D348" s="22" t="s">
        <v>1844</v>
      </c>
      <c r="E348" s="28" t="s">
        <v>4504</v>
      </c>
      <c r="F348" s="24" t="s">
        <v>1301</v>
      </c>
      <c r="G348" s="23" t="s">
        <v>1873</v>
      </c>
      <c r="H348" s="23" t="s">
        <v>1302</v>
      </c>
    </row>
    <row r="349" spans="1:8" ht="39.75" customHeight="1">
      <c r="A349" s="23">
        <v>344</v>
      </c>
      <c r="B349" s="24" t="s">
        <v>1303</v>
      </c>
      <c r="C349" s="34">
        <v>105926</v>
      </c>
      <c r="D349" s="22" t="s">
        <v>1870</v>
      </c>
      <c r="E349" s="22" t="s">
        <v>3323</v>
      </c>
      <c r="F349" s="24" t="s">
        <v>1304</v>
      </c>
      <c r="G349" s="22" t="s">
        <v>3973</v>
      </c>
      <c r="H349" s="22" t="s">
        <v>672</v>
      </c>
    </row>
    <row r="350" spans="1:8" ht="39.75" customHeight="1">
      <c r="A350" s="23">
        <v>345</v>
      </c>
      <c r="B350" s="290" t="s">
        <v>4083</v>
      </c>
      <c r="C350" s="73">
        <v>105700</v>
      </c>
      <c r="D350" s="55" t="s">
        <v>4010</v>
      </c>
      <c r="E350" s="189" t="s">
        <v>4529</v>
      </c>
      <c r="F350" s="290" t="s">
        <v>4074</v>
      </c>
      <c r="G350" s="70" t="s">
        <v>1959</v>
      </c>
      <c r="H350" s="71" t="s">
        <v>1177</v>
      </c>
    </row>
    <row r="351" spans="1:8" ht="39.75" customHeight="1">
      <c r="A351" s="23">
        <v>346</v>
      </c>
      <c r="B351" s="24" t="s">
        <v>1305</v>
      </c>
      <c r="C351" s="34">
        <v>105152</v>
      </c>
      <c r="D351" s="22" t="s">
        <v>1923</v>
      </c>
      <c r="E351" s="28" t="s">
        <v>2206</v>
      </c>
      <c r="F351" s="24" t="s">
        <v>1306</v>
      </c>
      <c r="G351" s="23" t="s">
        <v>2102</v>
      </c>
      <c r="H351" s="23" t="s">
        <v>4540</v>
      </c>
    </row>
    <row r="352" spans="1:8" ht="39.75" customHeight="1">
      <c r="A352" s="23">
        <v>347</v>
      </c>
      <c r="B352" s="61" t="s">
        <v>1307</v>
      </c>
      <c r="C352" s="33">
        <v>105000</v>
      </c>
      <c r="D352" s="23" t="s">
        <v>1870</v>
      </c>
      <c r="E352" s="29" t="s">
        <v>2126</v>
      </c>
      <c r="F352" s="24" t="s">
        <v>1308</v>
      </c>
      <c r="G352" s="23" t="s">
        <v>2161</v>
      </c>
      <c r="H352" s="23" t="s">
        <v>1309</v>
      </c>
    </row>
    <row r="353" spans="1:8" ht="39.75" customHeight="1">
      <c r="A353" s="23">
        <v>348</v>
      </c>
      <c r="B353" s="61" t="s">
        <v>3738</v>
      </c>
      <c r="C353" s="33">
        <v>104250</v>
      </c>
      <c r="D353" s="23" t="s">
        <v>3321</v>
      </c>
      <c r="E353" s="29" t="s">
        <v>3726</v>
      </c>
      <c r="F353" s="24" t="s">
        <v>3739</v>
      </c>
      <c r="G353" s="23" t="s">
        <v>1822</v>
      </c>
      <c r="H353" s="23" t="s">
        <v>3732</v>
      </c>
    </row>
    <row r="354" spans="1:8" ht="39.75" customHeight="1">
      <c r="A354" s="23">
        <v>349</v>
      </c>
      <c r="B354" s="24" t="s">
        <v>1310</v>
      </c>
      <c r="C354" s="34">
        <v>104125</v>
      </c>
      <c r="D354" s="23" t="s">
        <v>1870</v>
      </c>
      <c r="E354" s="29" t="s">
        <v>4509</v>
      </c>
      <c r="F354" s="24" t="s">
        <v>1311</v>
      </c>
      <c r="G354" s="23" t="s">
        <v>1822</v>
      </c>
      <c r="H354" s="35" t="s">
        <v>3869</v>
      </c>
    </row>
    <row r="355" spans="1:8" ht="39.75" customHeight="1">
      <c r="A355" s="23">
        <v>350</v>
      </c>
      <c r="B355" s="61" t="s">
        <v>1312</v>
      </c>
      <c r="C355" s="39">
        <v>104000</v>
      </c>
      <c r="D355" s="23" t="s">
        <v>1870</v>
      </c>
      <c r="E355" s="29" t="s">
        <v>2126</v>
      </c>
      <c r="F355" s="24" t="s">
        <v>1313</v>
      </c>
      <c r="G355" s="23" t="s">
        <v>1847</v>
      </c>
      <c r="H355" s="23" t="s">
        <v>2099</v>
      </c>
    </row>
    <row r="356" spans="1:8" ht="39.75" customHeight="1">
      <c r="A356" s="23">
        <v>351</v>
      </c>
      <c r="B356" s="315" t="s">
        <v>1314</v>
      </c>
      <c r="C356" s="138">
        <v>103174</v>
      </c>
      <c r="D356" s="22" t="s">
        <v>2189</v>
      </c>
      <c r="E356" s="28" t="s">
        <v>2190</v>
      </c>
      <c r="F356" s="24" t="s">
        <v>2191</v>
      </c>
      <c r="G356" s="23" t="s">
        <v>1873</v>
      </c>
      <c r="H356" s="23" t="s">
        <v>2192</v>
      </c>
    </row>
    <row r="357" spans="1:8" ht="39.75" customHeight="1">
      <c r="A357" s="23">
        <v>352</v>
      </c>
      <c r="B357" s="315" t="s">
        <v>1315</v>
      </c>
      <c r="C357" s="138">
        <v>103174</v>
      </c>
      <c r="D357" s="22" t="s">
        <v>2189</v>
      </c>
      <c r="E357" s="28" t="s">
        <v>2190</v>
      </c>
      <c r="F357" s="24" t="s">
        <v>2191</v>
      </c>
      <c r="G357" s="23" t="s">
        <v>1873</v>
      </c>
      <c r="H357" s="23" t="s">
        <v>2192</v>
      </c>
    </row>
    <row r="358" spans="1:8" ht="39.75" customHeight="1">
      <c r="A358" s="23">
        <v>353</v>
      </c>
      <c r="B358" s="24" t="s">
        <v>1316</v>
      </c>
      <c r="C358" s="34">
        <v>102180</v>
      </c>
      <c r="D358" s="22" t="s">
        <v>1839</v>
      </c>
      <c r="E358" s="29" t="s">
        <v>2206</v>
      </c>
      <c r="F358" s="24" t="s">
        <v>1317</v>
      </c>
      <c r="G358" s="55" t="s">
        <v>4550</v>
      </c>
      <c r="H358" s="23" t="s">
        <v>4551</v>
      </c>
    </row>
    <row r="359" spans="1:8" ht="39.75" customHeight="1">
      <c r="A359" s="23">
        <v>354</v>
      </c>
      <c r="B359" s="290" t="s">
        <v>4081</v>
      </c>
      <c r="C359" s="73">
        <v>102071</v>
      </c>
      <c r="D359" s="55" t="s">
        <v>4004</v>
      </c>
      <c r="E359" s="189" t="s">
        <v>2135</v>
      </c>
      <c r="F359" s="333" t="s">
        <v>4082</v>
      </c>
      <c r="G359" s="70" t="s">
        <v>1959</v>
      </c>
      <c r="H359" s="71" t="s">
        <v>1177</v>
      </c>
    </row>
    <row r="360" spans="1:8" ht="39.75" customHeight="1">
      <c r="A360" s="23">
        <v>355</v>
      </c>
      <c r="B360" s="24" t="s">
        <v>1318</v>
      </c>
      <c r="C360" s="34">
        <v>102000</v>
      </c>
      <c r="D360" s="22" t="s">
        <v>1844</v>
      </c>
      <c r="E360" s="28" t="s">
        <v>1633</v>
      </c>
      <c r="F360" s="31" t="s">
        <v>1319</v>
      </c>
      <c r="G360" s="22" t="s">
        <v>1944</v>
      </c>
      <c r="H360" s="22" t="s">
        <v>1320</v>
      </c>
    </row>
    <row r="361" spans="1:8" ht="39.75" customHeight="1">
      <c r="A361" s="23">
        <v>356</v>
      </c>
      <c r="B361" s="24" t="s">
        <v>1321</v>
      </c>
      <c r="C361" s="34">
        <v>100000</v>
      </c>
      <c r="D361" s="22" t="s">
        <v>1870</v>
      </c>
      <c r="E361" s="22" t="s">
        <v>1322</v>
      </c>
      <c r="F361" s="24" t="s">
        <v>1323</v>
      </c>
      <c r="G361" s="23" t="s">
        <v>1324</v>
      </c>
      <c r="H361" s="23" t="s">
        <v>1325</v>
      </c>
    </row>
    <row r="362" spans="1:8" ht="39.75" customHeight="1">
      <c r="A362" s="23">
        <v>357</v>
      </c>
      <c r="B362" s="24" t="s">
        <v>1326</v>
      </c>
      <c r="C362" s="40">
        <v>100000</v>
      </c>
      <c r="D362" s="22" t="s">
        <v>1870</v>
      </c>
      <c r="E362" s="28" t="s">
        <v>3214</v>
      </c>
      <c r="F362" s="24" t="s">
        <v>1327</v>
      </c>
      <c r="G362" s="22" t="s">
        <v>1328</v>
      </c>
      <c r="H362" s="22" t="s">
        <v>3672</v>
      </c>
    </row>
    <row r="363" spans="1:8" ht="39.75" customHeight="1">
      <c r="A363" s="23">
        <v>358</v>
      </c>
      <c r="B363" s="61" t="s">
        <v>1329</v>
      </c>
      <c r="C363" s="33">
        <v>100000</v>
      </c>
      <c r="D363" s="23" t="s">
        <v>1844</v>
      </c>
      <c r="E363" s="29" t="s">
        <v>1633</v>
      </c>
      <c r="F363" s="24" t="s">
        <v>1330</v>
      </c>
      <c r="G363" s="22" t="s">
        <v>1816</v>
      </c>
      <c r="H363" s="23" t="s">
        <v>1331</v>
      </c>
    </row>
    <row r="364" spans="1:8" ht="39.75" customHeight="1">
      <c r="A364" s="23">
        <v>359</v>
      </c>
      <c r="B364" s="24" t="s">
        <v>1332</v>
      </c>
      <c r="C364" s="34">
        <v>100000</v>
      </c>
      <c r="D364" s="22" t="s">
        <v>1923</v>
      </c>
      <c r="E364" s="29" t="s">
        <v>1333</v>
      </c>
      <c r="F364" s="24" t="s">
        <v>1334</v>
      </c>
      <c r="G364" s="22" t="s">
        <v>1816</v>
      </c>
      <c r="H364" s="23" t="s">
        <v>1331</v>
      </c>
    </row>
    <row r="365" spans="1:8" ht="39.75" customHeight="1">
      <c r="A365" s="23">
        <v>360</v>
      </c>
      <c r="B365" s="24" t="s">
        <v>1335</v>
      </c>
      <c r="C365" s="34">
        <v>100000</v>
      </c>
      <c r="D365" s="22" t="s">
        <v>1923</v>
      </c>
      <c r="E365" s="29" t="s">
        <v>1333</v>
      </c>
      <c r="F365" s="24" t="s">
        <v>1336</v>
      </c>
      <c r="G365" s="22" t="s">
        <v>1816</v>
      </c>
      <c r="H365" s="23" t="s">
        <v>4153</v>
      </c>
    </row>
    <row r="366" spans="1:8" ht="39.75" customHeight="1">
      <c r="A366" s="23">
        <v>361</v>
      </c>
      <c r="B366" s="24" t="s">
        <v>1337</v>
      </c>
      <c r="C366" s="34">
        <v>100000</v>
      </c>
      <c r="D366" s="22" t="s">
        <v>1923</v>
      </c>
      <c r="E366" s="28" t="s">
        <v>4509</v>
      </c>
      <c r="F366" s="24" t="s">
        <v>1338</v>
      </c>
      <c r="G366" s="22" t="s">
        <v>1816</v>
      </c>
      <c r="H366" s="22" t="s">
        <v>4510</v>
      </c>
    </row>
    <row r="367" spans="1:8" ht="39.75" customHeight="1">
      <c r="A367" s="23">
        <v>362</v>
      </c>
      <c r="B367" s="61" t="s">
        <v>1339</v>
      </c>
      <c r="C367" s="33">
        <v>100000</v>
      </c>
      <c r="D367" s="23" t="s">
        <v>1844</v>
      </c>
      <c r="E367" s="29" t="s">
        <v>2194</v>
      </c>
      <c r="F367" s="24" t="s">
        <v>1340</v>
      </c>
      <c r="G367" s="23" t="s">
        <v>2154</v>
      </c>
      <c r="H367" s="23" t="s">
        <v>2186</v>
      </c>
    </row>
    <row r="368" spans="1:8" ht="39.75" customHeight="1">
      <c r="A368" s="23">
        <v>363</v>
      </c>
      <c r="B368" s="24" t="s">
        <v>1341</v>
      </c>
      <c r="C368" s="33">
        <v>100000</v>
      </c>
      <c r="D368" s="25" t="s">
        <v>1923</v>
      </c>
      <c r="E368" s="22" t="s">
        <v>706</v>
      </c>
      <c r="F368" s="24" t="s">
        <v>1342</v>
      </c>
      <c r="G368" s="22" t="s">
        <v>547</v>
      </c>
      <c r="H368" s="22" t="s">
        <v>640</v>
      </c>
    </row>
    <row r="369" spans="1:8" ht="39.75" customHeight="1">
      <c r="A369" s="23">
        <v>364</v>
      </c>
      <c r="B369" s="24" t="s">
        <v>1343</v>
      </c>
      <c r="C369" s="34">
        <v>100000</v>
      </c>
      <c r="D369" s="23" t="s">
        <v>1870</v>
      </c>
      <c r="E369" s="29" t="s">
        <v>551</v>
      </c>
      <c r="F369" s="24" t="s">
        <v>1344</v>
      </c>
      <c r="G369" s="23" t="s">
        <v>553</v>
      </c>
      <c r="H369" s="23" t="s">
        <v>650</v>
      </c>
    </row>
    <row r="370" spans="1:8" ht="39.75" customHeight="1">
      <c r="A370" s="23">
        <v>365</v>
      </c>
      <c r="B370" s="61" t="s">
        <v>1345</v>
      </c>
      <c r="C370" s="33">
        <v>100000</v>
      </c>
      <c r="D370" s="23" t="s">
        <v>1870</v>
      </c>
      <c r="E370" s="29" t="s">
        <v>4507</v>
      </c>
      <c r="F370" s="24" t="s">
        <v>1346</v>
      </c>
      <c r="G370" s="23" t="s">
        <v>766</v>
      </c>
      <c r="H370" s="23" t="s">
        <v>1347</v>
      </c>
    </row>
    <row r="371" spans="1:8" ht="39.75" customHeight="1">
      <c r="A371" s="23">
        <v>366</v>
      </c>
      <c r="B371" s="61" t="s">
        <v>3708</v>
      </c>
      <c r="C371" s="33">
        <v>100000</v>
      </c>
      <c r="D371" s="23" t="s">
        <v>4474</v>
      </c>
      <c r="E371" s="23" t="s">
        <v>3709</v>
      </c>
      <c r="F371" s="61" t="s">
        <v>3710</v>
      </c>
      <c r="G371" s="23" t="s">
        <v>1822</v>
      </c>
      <c r="H371" s="23" t="s">
        <v>3707</v>
      </c>
    </row>
    <row r="372" spans="1:8" ht="39.75" customHeight="1">
      <c r="A372" s="23">
        <v>367</v>
      </c>
      <c r="B372" s="24" t="s">
        <v>3712</v>
      </c>
      <c r="C372" s="34">
        <v>100000</v>
      </c>
      <c r="D372" s="22" t="s">
        <v>4474</v>
      </c>
      <c r="E372" s="29" t="s">
        <v>3713</v>
      </c>
      <c r="F372" s="24" t="s">
        <v>3710</v>
      </c>
      <c r="G372" s="23" t="s">
        <v>1822</v>
      </c>
      <c r="H372" s="23" t="s">
        <v>3711</v>
      </c>
    </row>
    <row r="373" spans="1:8" ht="39.75" customHeight="1">
      <c r="A373" s="23">
        <v>368</v>
      </c>
      <c r="B373" s="61" t="s">
        <v>3740</v>
      </c>
      <c r="C373" s="33">
        <v>100000</v>
      </c>
      <c r="D373" s="23" t="s">
        <v>3321</v>
      </c>
      <c r="E373" s="23" t="s">
        <v>3734</v>
      </c>
      <c r="F373" s="61" t="s">
        <v>3741</v>
      </c>
      <c r="G373" s="23" t="s">
        <v>1822</v>
      </c>
      <c r="H373" s="23" t="s">
        <v>3707</v>
      </c>
    </row>
    <row r="374" spans="1:8" ht="39.75" customHeight="1">
      <c r="A374" s="23">
        <v>369</v>
      </c>
      <c r="B374" s="61" t="s">
        <v>3743</v>
      </c>
      <c r="C374" s="33">
        <v>100000</v>
      </c>
      <c r="D374" s="23" t="s">
        <v>3321</v>
      </c>
      <c r="E374" s="23" t="s">
        <v>3726</v>
      </c>
      <c r="F374" s="61" t="s">
        <v>3744</v>
      </c>
      <c r="G374" s="23" t="s">
        <v>1822</v>
      </c>
      <c r="H374" s="23" t="s">
        <v>3742</v>
      </c>
    </row>
    <row r="375" spans="1:8" ht="39.75" customHeight="1">
      <c r="A375" s="23">
        <v>370</v>
      </c>
      <c r="B375" s="61" t="s">
        <v>3745</v>
      </c>
      <c r="C375" s="33">
        <v>100000</v>
      </c>
      <c r="D375" s="22" t="s">
        <v>3321</v>
      </c>
      <c r="E375" s="22" t="s">
        <v>3726</v>
      </c>
      <c r="F375" s="61" t="s">
        <v>3746</v>
      </c>
      <c r="G375" s="23" t="s">
        <v>1822</v>
      </c>
      <c r="H375" s="22" t="s">
        <v>3696</v>
      </c>
    </row>
    <row r="376" spans="1:8" ht="39.75" customHeight="1">
      <c r="A376" s="23">
        <v>371</v>
      </c>
      <c r="B376" s="61" t="s">
        <v>1047</v>
      </c>
      <c r="C376" s="33">
        <v>100000</v>
      </c>
      <c r="D376" s="23" t="s">
        <v>1923</v>
      </c>
      <c r="E376" s="29" t="s">
        <v>1048</v>
      </c>
      <c r="F376" s="61" t="s">
        <v>1049</v>
      </c>
      <c r="G376" s="23" t="s">
        <v>1822</v>
      </c>
      <c r="H376" s="64" t="s">
        <v>1050</v>
      </c>
    </row>
    <row r="377" spans="1:8" ht="39.75" customHeight="1">
      <c r="A377" s="23">
        <v>372</v>
      </c>
      <c r="B377" s="24" t="s">
        <v>1051</v>
      </c>
      <c r="C377" s="34">
        <v>100000</v>
      </c>
      <c r="D377" s="22" t="s">
        <v>3321</v>
      </c>
      <c r="E377" s="29" t="s">
        <v>3726</v>
      </c>
      <c r="F377" s="24" t="s">
        <v>1052</v>
      </c>
      <c r="G377" s="23" t="s">
        <v>1822</v>
      </c>
      <c r="H377" s="23" t="s">
        <v>1053</v>
      </c>
    </row>
    <row r="378" spans="1:8" ht="39.75" customHeight="1">
      <c r="A378" s="23">
        <v>373</v>
      </c>
      <c r="B378" s="24" t="s">
        <v>1054</v>
      </c>
      <c r="C378" s="34">
        <v>100000</v>
      </c>
      <c r="D378" s="22" t="s">
        <v>3321</v>
      </c>
      <c r="E378" s="29" t="s">
        <v>3726</v>
      </c>
      <c r="F378" s="24" t="s">
        <v>1055</v>
      </c>
      <c r="G378" s="23" t="s">
        <v>1822</v>
      </c>
      <c r="H378" s="23" t="s">
        <v>1053</v>
      </c>
    </row>
    <row r="379" spans="1:8" ht="39.75" customHeight="1">
      <c r="A379" s="23">
        <v>374</v>
      </c>
      <c r="B379" s="287" t="s">
        <v>1056</v>
      </c>
      <c r="C379" s="240">
        <v>100000</v>
      </c>
      <c r="D379" s="67" t="s">
        <v>1844</v>
      </c>
      <c r="E379" s="29" t="s">
        <v>652</v>
      </c>
      <c r="F379" s="287" t="s">
        <v>1057</v>
      </c>
      <c r="G379" s="67" t="s">
        <v>4505</v>
      </c>
      <c r="H379" s="68" t="s">
        <v>569</v>
      </c>
    </row>
    <row r="380" spans="1:8" ht="39.75" customHeight="1">
      <c r="A380" s="23">
        <v>375</v>
      </c>
      <c r="B380" s="61" t="s">
        <v>1058</v>
      </c>
      <c r="C380" s="33">
        <v>100000</v>
      </c>
      <c r="D380" s="23" t="s">
        <v>1870</v>
      </c>
      <c r="E380" s="29" t="s">
        <v>2126</v>
      </c>
      <c r="F380" s="24" t="s">
        <v>1059</v>
      </c>
      <c r="G380" s="23" t="s">
        <v>4505</v>
      </c>
      <c r="H380" s="23" t="s">
        <v>624</v>
      </c>
    </row>
    <row r="381" spans="1:8" ht="39.75" customHeight="1">
      <c r="A381" s="23">
        <v>376</v>
      </c>
      <c r="B381" s="287" t="s">
        <v>1060</v>
      </c>
      <c r="C381" s="240">
        <v>100000</v>
      </c>
      <c r="D381" s="67" t="s">
        <v>1923</v>
      </c>
      <c r="E381" s="29" t="s">
        <v>4517</v>
      </c>
      <c r="F381" s="287" t="s">
        <v>1061</v>
      </c>
      <c r="G381" s="67" t="s">
        <v>4505</v>
      </c>
      <c r="H381" s="68" t="s">
        <v>4506</v>
      </c>
    </row>
    <row r="382" spans="1:8" ht="39.75" customHeight="1">
      <c r="A382" s="23">
        <v>377</v>
      </c>
      <c r="B382" s="287" t="s">
        <v>1062</v>
      </c>
      <c r="C382" s="240">
        <v>100000</v>
      </c>
      <c r="D382" s="67" t="s">
        <v>1923</v>
      </c>
      <c r="E382" s="29" t="s">
        <v>4517</v>
      </c>
      <c r="F382" s="287" t="s">
        <v>1063</v>
      </c>
      <c r="G382" s="67" t="s">
        <v>4505</v>
      </c>
      <c r="H382" s="68" t="s">
        <v>4506</v>
      </c>
    </row>
    <row r="383" spans="1:8" ht="39.75" customHeight="1">
      <c r="A383" s="23">
        <v>378</v>
      </c>
      <c r="B383" s="287" t="s">
        <v>1064</v>
      </c>
      <c r="C383" s="240">
        <v>100000</v>
      </c>
      <c r="D383" s="67" t="s">
        <v>1923</v>
      </c>
      <c r="E383" s="29" t="s">
        <v>2108</v>
      </c>
      <c r="F383" s="287" t="s">
        <v>1065</v>
      </c>
      <c r="G383" s="67" t="s">
        <v>4505</v>
      </c>
      <c r="H383" s="68" t="s">
        <v>4506</v>
      </c>
    </row>
    <row r="384" spans="1:8" ht="39.75" customHeight="1">
      <c r="A384" s="23">
        <v>379</v>
      </c>
      <c r="B384" s="287" t="s">
        <v>1066</v>
      </c>
      <c r="C384" s="240">
        <v>100000</v>
      </c>
      <c r="D384" s="67" t="s">
        <v>1923</v>
      </c>
      <c r="E384" s="29" t="s">
        <v>1938</v>
      </c>
      <c r="F384" s="334" t="s">
        <v>1067</v>
      </c>
      <c r="G384" s="67" t="s">
        <v>4505</v>
      </c>
      <c r="H384" s="68" t="s">
        <v>1068</v>
      </c>
    </row>
    <row r="385" spans="1:8" ht="39.75" customHeight="1">
      <c r="A385" s="23">
        <v>380</v>
      </c>
      <c r="B385" s="61" t="s">
        <v>1069</v>
      </c>
      <c r="C385" s="33">
        <v>100000</v>
      </c>
      <c r="D385" s="23" t="s">
        <v>1923</v>
      </c>
      <c r="E385" s="29" t="s">
        <v>1070</v>
      </c>
      <c r="F385" s="24" t="s">
        <v>1071</v>
      </c>
      <c r="G385" s="23" t="s">
        <v>4505</v>
      </c>
      <c r="H385" s="23" t="s">
        <v>3490</v>
      </c>
    </row>
    <row r="386" spans="1:8" ht="39.75" customHeight="1">
      <c r="A386" s="23">
        <v>381</v>
      </c>
      <c r="B386" s="290" t="s">
        <v>4044</v>
      </c>
      <c r="C386" s="73">
        <v>100000</v>
      </c>
      <c r="D386" s="55" t="s">
        <v>1844</v>
      </c>
      <c r="E386" s="55" t="s">
        <v>4038</v>
      </c>
      <c r="F386" s="290" t="s">
        <v>4039</v>
      </c>
      <c r="G386" s="70" t="s">
        <v>1959</v>
      </c>
      <c r="H386" s="71" t="s">
        <v>4533</v>
      </c>
    </row>
    <row r="387" spans="1:8" ht="39.75" customHeight="1">
      <c r="A387" s="23">
        <v>382</v>
      </c>
      <c r="B387" s="104" t="s">
        <v>1072</v>
      </c>
      <c r="C387" s="73">
        <v>100000</v>
      </c>
      <c r="D387" s="55" t="s">
        <v>3317</v>
      </c>
      <c r="E387" s="189" t="s">
        <v>1073</v>
      </c>
      <c r="F387" s="290" t="s">
        <v>4045</v>
      </c>
      <c r="G387" s="70" t="s">
        <v>1959</v>
      </c>
      <c r="H387" s="71" t="s">
        <v>1074</v>
      </c>
    </row>
    <row r="388" spans="1:8" ht="39.75" customHeight="1">
      <c r="A388" s="23">
        <v>383</v>
      </c>
      <c r="B388" s="104" t="s">
        <v>1075</v>
      </c>
      <c r="C388" s="73">
        <v>100000</v>
      </c>
      <c r="D388" s="55" t="s">
        <v>3317</v>
      </c>
      <c r="E388" s="189" t="s">
        <v>1073</v>
      </c>
      <c r="F388" s="290" t="s">
        <v>4046</v>
      </c>
      <c r="G388" s="70" t="s">
        <v>1959</v>
      </c>
      <c r="H388" s="71" t="s">
        <v>1074</v>
      </c>
    </row>
    <row r="389" spans="1:8" ht="39.75" customHeight="1">
      <c r="A389" s="23">
        <v>384</v>
      </c>
      <c r="B389" s="104" t="s">
        <v>1076</v>
      </c>
      <c r="C389" s="73">
        <v>100000</v>
      </c>
      <c r="D389" s="55" t="s">
        <v>3317</v>
      </c>
      <c r="E389" s="189" t="s">
        <v>1073</v>
      </c>
      <c r="F389" s="290" t="s">
        <v>4046</v>
      </c>
      <c r="G389" s="70" t="s">
        <v>1959</v>
      </c>
      <c r="H389" s="71" t="s">
        <v>1074</v>
      </c>
    </row>
    <row r="390" spans="1:8" ht="39.75" customHeight="1">
      <c r="A390" s="23">
        <v>385</v>
      </c>
      <c r="B390" s="104" t="s">
        <v>1077</v>
      </c>
      <c r="C390" s="73">
        <v>100000</v>
      </c>
      <c r="D390" s="55" t="s">
        <v>3317</v>
      </c>
      <c r="E390" s="72" t="s">
        <v>1633</v>
      </c>
      <c r="F390" s="104" t="s">
        <v>1078</v>
      </c>
      <c r="G390" s="70" t="s">
        <v>1959</v>
      </c>
      <c r="H390" s="71" t="s">
        <v>1079</v>
      </c>
    </row>
    <row r="391" spans="1:8" ht="39.75" customHeight="1">
      <c r="A391" s="23">
        <v>386</v>
      </c>
      <c r="B391" s="290" t="s">
        <v>4053</v>
      </c>
      <c r="C391" s="73">
        <v>100000</v>
      </c>
      <c r="D391" s="55" t="s">
        <v>4474</v>
      </c>
      <c r="E391" s="189" t="s">
        <v>1080</v>
      </c>
      <c r="F391" s="104" t="s">
        <v>1081</v>
      </c>
      <c r="G391" s="70" t="s">
        <v>1959</v>
      </c>
      <c r="H391" s="71" t="s">
        <v>1082</v>
      </c>
    </row>
    <row r="392" spans="1:8" ht="39.75" customHeight="1">
      <c r="A392" s="23">
        <v>387</v>
      </c>
      <c r="B392" s="104" t="s">
        <v>1083</v>
      </c>
      <c r="C392" s="162">
        <v>100000</v>
      </c>
      <c r="D392" s="55" t="s">
        <v>4474</v>
      </c>
      <c r="E392" s="189" t="s">
        <v>4526</v>
      </c>
      <c r="F392" s="290" t="s">
        <v>4055</v>
      </c>
      <c r="G392" s="70" t="s">
        <v>1959</v>
      </c>
      <c r="H392" s="71" t="s">
        <v>1181</v>
      </c>
    </row>
    <row r="393" spans="1:8" ht="39.75" customHeight="1">
      <c r="A393" s="23">
        <v>388</v>
      </c>
      <c r="B393" s="290" t="s">
        <v>4060</v>
      </c>
      <c r="C393" s="73">
        <v>100000</v>
      </c>
      <c r="D393" s="55" t="s">
        <v>3321</v>
      </c>
      <c r="E393" s="189" t="s">
        <v>1084</v>
      </c>
      <c r="F393" s="290" t="s">
        <v>4061</v>
      </c>
      <c r="G393" s="70" t="s">
        <v>1959</v>
      </c>
      <c r="H393" s="71" t="s">
        <v>1074</v>
      </c>
    </row>
    <row r="394" spans="1:8" ht="39.75" customHeight="1">
      <c r="A394" s="23">
        <v>389</v>
      </c>
      <c r="B394" s="61" t="s">
        <v>1085</v>
      </c>
      <c r="C394" s="33">
        <v>100000</v>
      </c>
      <c r="D394" s="23" t="s">
        <v>1870</v>
      </c>
      <c r="E394" s="29" t="s">
        <v>652</v>
      </c>
      <c r="F394" s="61" t="s">
        <v>1086</v>
      </c>
      <c r="G394" s="23" t="s">
        <v>2313</v>
      </c>
      <c r="H394" s="23" t="s">
        <v>1248</v>
      </c>
    </row>
    <row r="395" spans="1:8" ht="39.75" customHeight="1">
      <c r="A395" s="23">
        <v>390</v>
      </c>
      <c r="B395" s="61" t="s">
        <v>1087</v>
      </c>
      <c r="C395" s="33">
        <v>100000</v>
      </c>
      <c r="D395" s="23" t="s">
        <v>1844</v>
      </c>
      <c r="E395" s="29" t="s">
        <v>4507</v>
      </c>
      <c r="F395" s="24" t="s">
        <v>1088</v>
      </c>
      <c r="G395" s="23" t="s">
        <v>2161</v>
      </c>
      <c r="H395" s="23" t="s">
        <v>4537</v>
      </c>
    </row>
    <row r="396" spans="1:8" ht="39.75" customHeight="1">
      <c r="A396" s="23">
        <v>391</v>
      </c>
      <c r="B396" s="61" t="s">
        <v>1089</v>
      </c>
      <c r="C396" s="34">
        <v>100000</v>
      </c>
      <c r="D396" s="22" t="s">
        <v>1844</v>
      </c>
      <c r="E396" s="29" t="s">
        <v>1090</v>
      </c>
      <c r="F396" s="24" t="s">
        <v>4237</v>
      </c>
      <c r="G396" s="23" t="s">
        <v>2161</v>
      </c>
      <c r="H396" s="23" t="s">
        <v>4238</v>
      </c>
    </row>
    <row r="397" spans="1:8" ht="39.75" customHeight="1">
      <c r="A397" s="23">
        <v>392</v>
      </c>
      <c r="B397" s="24" t="s">
        <v>4239</v>
      </c>
      <c r="C397" s="40">
        <v>100000</v>
      </c>
      <c r="D397" s="22" t="s">
        <v>1870</v>
      </c>
      <c r="E397" s="29" t="s">
        <v>549</v>
      </c>
      <c r="F397" s="24" t="s">
        <v>4546</v>
      </c>
      <c r="G397" s="23" t="s">
        <v>2161</v>
      </c>
      <c r="H397" s="22" t="s">
        <v>4547</v>
      </c>
    </row>
    <row r="398" spans="1:8" ht="39.75" customHeight="1">
      <c r="A398" s="23">
        <v>393</v>
      </c>
      <c r="B398" s="24" t="s">
        <v>4240</v>
      </c>
      <c r="C398" s="34">
        <v>100000</v>
      </c>
      <c r="D398" s="23" t="s">
        <v>1870</v>
      </c>
      <c r="E398" s="29" t="s">
        <v>1928</v>
      </c>
      <c r="F398" s="24"/>
      <c r="G398" s="23" t="s">
        <v>2161</v>
      </c>
      <c r="H398" s="23" t="s">
        <v>4241</v>
      </c>
    </row>
    <row r="399" spans="1:8" ht="39.75" customHeight="1">
      <c r="A399" s="23">
        <v>394</v>
      </c>
      <c r="B399" s="24" t="s">
        <v>4242</v>
      </c>
      <c r="C399" s="34">
        <v>100000</v>
      </c>
      <c r="D399" s="22" t="s">
        <v>1870</v>
      </c>
      <c r="E399" s="29" t="s">
        <v>4498</v>
      </c>
      <c r="F399" s="24"/>
      <c r="G399" s="23" t="s">
        <v>2161</v>
      </c>
      <c r="H399" s="23" t="s">
        <v>4243</v>
      </c>
    </row>
    <row r="400" spans="1:8" ht="39.75" customHeight="1">
      <c r="A400" s="23">
        <v>395</v>
      </c>
      <c r="B400" s="24" t="s">
        <v>4244</v>
      </c>
      <c r="C400" s="34">
        <v>100000</v>
      </c>
      <c r="D400" s="22" t="s">
        <v>1870</v>
      </c>
      <c r="E400" s="29" t="s">
        <v>1928</v>
      </c>
      <c r="F400" s="24"/>
      <c r="G400" s="23" t="s">
        <v>2161</v>
      </c>
      <c r="H400" s="23" t="s">
        <v>4243</v>
      </c>
    </row>
    <row r="401" spans="1:8" ht="39.75" customHeight="1">
      <c r="A401" s="23">
        <v>396</v>
      </c>
      <c r="B401" s="24" t="s">
        <v>4245</v>
      </c>
      <c r="C401" s="34">
        <v>100000</v>
      </c>
      <c r="D401" s="23" t="s">
        <v>1870</v>
      </c>
      <c r="E401" s="29" t="s">
        <v>551</v>
      </c>
      <c r="F401" s="30" t="s">
        <v>4246</v>
      </c>
      <c r="G401" s="23" t="s">
        <v>2161</v>
      </c>
      <c r="H401" s="23" t="s">
        <v>564</v>
      </c>
    </row>
    <row r="402" spans="1:8" ht="39.75" customHeight="1">
      <c r="A402" s="23">
        <v>397</v>
      </c>
      <c r="B402" s="24" t="s">
        <v>4247</v>
      </c>
      <c r="C402" s="34">
        <v>100000</v>
      </c>
      <c r="D402" s="22" t="s">
        <v>1923</v>
      </c>
      <c r="E402" s="29" t="s">
        <v>4517</v>
      </c>
      <c r="F402" s="24"/>
      <c r="G402" s="23" t="s">
        <v>2161</v>
      </c>
      <c r="H402" s="23" t="s">
        <v>3174</v>
      </c>
    </row>
    <row r="403" spans="1:8" ht="39.75" customHeight="1">
      <c r="A403" s="23">
        <v>398</v>
      </c>
      <c r="B403" s="24" t="s">
        <v>4248</v>
      </c>
      <c r="C403" s="34">
        <v>100000</v>
      </c>
      <c r="D403" s="22" t="s">
        <v>1923</v>
      </c>
      <c r="E403" s="29" t="s">
        <v>4517</v>
      </c>
      <c r="F403" s="24"/>
      <c r="G403" s="23" t="s">
        <v>2161</v>
      </c>
      <c r="H403" s="23" t="s">
        <v>4249</v>
      </c>
    </row>
    <row r="404" spans="1:8" ht="39.75" customHeight="1">
      <c r="A404" s="23">
        <v>399</v>
      </c>
      <c r="B404" s="24" t="s">
        <v>4250</v>
      </c>
      <c r="C404" s="34">
        <v>100000</v>
      </c>
      <c r="D404" s="22" t="s">
        <v>1923</v>
      </c>
      <c r="E404" s="29" t="s">
        <v>4517</v>
      </c>
      <c r="F404" s="24"/>
      <c r="G404" s="23" t="s">
        <v>2161</v>
      </c>
      <c r="H404" s="23" t="s">
        <v>3174</v>
      </c>
    </row>
    <row r="405" spans="1:8" ht="39.75" customHeight="1">
      <c r="A405" s="23">
        <v>400</v>
      </c>
      <c r="B405" s="24" t="s">
        <v>4251</v>
      </c>
      <c r="C405" s="34">
        <v>100000</v>
      </c>
      <c r="D405" s="22" t="s">
        <v>1923</v>
      </c>
      <c r="E405" s="29" t="s">
        <v>4538</v>
      </c>
      <c r="F405" s="24" t="s">
        <v>4252</v>
      </c>
      <c r="G405" s="23" t="s">
        <v>2161</v>
      </c>
      <c r="H405" s="23" t="s">
        <v>535</v>
      </c>
    </row>
    <row r="406" spans="1:8" ht="39.75" customHeight="1">
      <c r="A406" s="23">
        <v>401</v>
      </c>
      <c r="B406" s="61" t="s">
        <v>4253</v>
      </c>
      <c r="C406" s="33">
        <v>100000</v>
      </c>
      <c r="D406" s="23" t="s">
        <v>1923</v>
      </c>
      <c r="E406" s="29" t="s">
        <v>4538</v>
      </c>
      <c r="F406" s="24" t="s">
        <v>4254</v>
      </c>
      <c r="G406" s="23" t="s">
        <v>2161</v>
      </c>
      <c r="H406" s="23" t="s">
        <v>535</v>
      </c>
    </row>
    <row r="407" spans="1:8" ht="39.75" customHeight="1">
      <c r="A407" s="23">
        <v>402</v>
      </c>
      <c r="B407" s="24" t="s">
        <v>4255</v>
      </c>
      <c r="C407" s="34">
        <v>100000</v>
      </c>
      <c r="D407" s="22" t="s">
        <v>1923</v>
      </c>
      <c r="E407" s="29" t="s">
        <v>4517</v>
      </c>
      <c r="F407" s="24" t="s">
        <v>4256</v>
      </c>
      <c r="G407" s="23" t="s">
        <v>2161</v>
      </c>
      <c r="H407" s="23" t="s">
        <v>4257</v>
      </c>
    </row>
    <row r="408" spans="1:8" ht="39.75" customHeight="1">
      <c r="A408" s="23">
        <v>403</v>
      </c>
      <c r="B408" s="24" t="s">
        <v>4258</v>
      </c>
      <c r="C408" s="34">
        <v>100000</v>
      </c>
      <c r="D408" s="22" t="s">
        <v>1839</v>
      </c>
      <c r="E408" s="29" t="s">
        <v>4541</v>
      </c>
      <c r="F408" s="24" t="s">
        <v>4259</v>
      </c>
      <c r="G408" s="23" t="s">
        <v>2161</v>
      </c>
      <c r="H408" s="23" t="s">
        <v>4537</v>
      </c>
    </row>
    <row r="409" spans="1:8" ht="39.75" customHeight="1">
      <c r="A409" s="23">
        <v>404</v>
      </c>
      <c r="B409" s="24" t="s">
        <v>4260</v>
      </c>
      <c r="C409" s="34">
        <v>100000</v>
      </c>
      <c r="D409" s="22" t="s">
        <v>1813</v>
      </c>
      <c r="E409" s="29" t="s">
        <v>4541</v>
      </c>
      <c r="F409" s="24" t="s">
        <v>4261</v>
      </c>
      <c r="G409" s="23" t="s">
        <v>2161</v>
      </c>
      <c r="H409" s="23" t="s">
        <v>4537</v>
      </c>
    </row>
    <row r="410" spans="1:8" ht="39.75" customHeight="1">
      <c r="A410" s="23">
        <v>405</v>
      </c>
      <c r="B410" s="61" t="s">
        <v>4262</v>
      </c>
      <c r="C410" s="33">
        <v>100000</v>
      </c>
      <c r="D410" s="23" t="s">
        <v>1844</v>
      </c>
      <c r="E410" s="29" t="s">
        <v>4263</v>
      </c>
      <c r="F410" s="24" t="s">
        <v>4264</v>
      </c>
      <c r="G410" s="23" t="s">
        <v>1639</v>
      </c>
      <c r="H410" s="23" t="s">
        <v>4265</v>
      </c>
    </row>
    <row r="411" spans="1:8" ht="39.75" customHeight="1">
      <c r="A411" s="23">
        <v>406</v>
      </c>
      <c r="B411" s="24" t="s">
        <v>4266</v>
      </c>
      <c r="C411" s="34">
        <v>100000</v>
      </c>
      <c r="D411" s="22" t="s">
        <v>1844</v>
      </c>
      <c r="E411" s="29" t="s">
        <v>4263</v>
      </c>
      <c r="F411" s="24" t="s">
        <v>4267</v>
      </c>
      <c r="G411" s="23" t="s">
        <v>1639</v>
      </c>
      <c r="H411" s="22" t="s">
        <v>4268</v>
      </c>
    </row>
    <row r="412" spans="1:8" ht="39.75" customHeight="1">
      <c r="A412" s="23">
        <v>407</v>
      </c>
      <c r="B412" s="61" t="s">
        <v>4269</v>
      </c>
      <c r="C412" s="33">
        <v>100000</v>
      </c>
      <c r="D412" s="23" t="s">
        <v>1923</v>
      </c>
      <c r="E412" s="29" t="s">
        <v>1871</v>
      </c>
      <c r="F412" s="32" t="s">
        <v>4270</v>
      </c>
      <c r="G412" s="23" t="s">
        <v>1639</v>
      </c>
      <c r="H412" s="22" t="s">
        <v>4271</v>
      </c>
    </row>
    <row r="413" spans="1:8" ht="39.75" customHeight="1">
      <c r="A413" s="23">
        <v>408</v>
      </c>
      <c r="B413" s="61" t="s">
        <v>4272</v>
      </c>
      <c r="C413" s="33">
        <v>100000</v>
      </c>
      <c r="D413" s="23" t="s">
        <v>1870</v>
      </c>
      <c r="E413" s="29" t="s">
        <v>1928</v>
      </c>
      <c r="F413" s="24" t="s">
        <v>4273</v>
      </c>
      <c r="G413" s="52" t="s">
        <v>1865</v>
      </c>
      <c r="H413" s="23" t="s">
        <v>4274</v>
      </c>
    </row>
    <row r="414" spans="1:8" ht="39.75" customHeight="1">
      <c r="A414" s="23">
        <v>409</v>
      </c>
      <c r="B414" s="24" t="s">
        <v>4275</v>
      </c>
      <c r="C414" s="34">
        <v>100000</v>
      </c>
      <c r="D414" s="22" t="s">
        <v>1870</v>
      </c>
      <c r="E414" s="29" t="s">
        <v>3230</v>
      </c>
      <c r="F414" s="31" t="s">
        <v>4276</v>
      </c>
      <c r="G414" s="23" t="s">
        <v>1865</v>
      </c>
      <c r="H414" s="23" t="s">
        <v>4277</v>
      </c>
    </row>
    <row r="415" spans="1:8" ht="39.75" customHeight="1">
      <c r="A415" s="23">
        <v>410</v>
      </c>
      <c r="B415" s="24" t="s">
        <v>4278</v>
      </c>
      <c r="C415" s="34">
        <v>100000</v>
      </c>
      <c r="D415" s="22" t="s">
        <v>1923</v>
      </c>
      <c r="E415" s="29" t="s">
        <v>4517</v>
      </c>
      <c r="F415" s="24" t="s">
        <v>4279</v>
      </c>
      <c r="G415" s="23" t="s">
        <v>1865</v>
      </c>
      <c r="H415" s="23" t="s">
        <v>3194</v>
      </c>
    </row>
    <row r="416" spans="1:8" ht="39.75" customHeight="1">
      <c r="A416" s="23">
        <v>411</v>
      </c>
      <c r="B416" s="24" t="s">
        <v>4280</v>
      </c>
      <c r="C416" s="34">
        <v>100000</v>
      </c>
      <c r="D416" s="22" t="s">
        <v>1923</v>
      </c>
      <c r="E416" s="29" t="s">
        <v>2108</v>
      </c>
      <c r="F416" s="24" t="s">
        <v>4281</v>
      </c>
      <c r="G416" s="23" t="s">
        <v>1865</v>
      </c>
      <c r="H416" s="23" t="s">
        <v>4282</v>
      </c>
    </row>
    <row r="417" spans="1:8" ht="39.75" customHeight="1">
      <c r="A417" s="23">
        <v>412</v>
      </c>
      <c r="B417" s="24" t="s">
        <v>1431</v>
      </c>
      <c r="C417" s="34">
        <v>100000</v>
      </c>
      <c r="D417" s="22" t="s">
        <v>1923</v>
      </c>
      <c r="E417" s="29" t="s">
        <v>3230</v>
      </c>
      <c r="F417" s="24" t="s">
        <v>1432</v>
      </c>
      <c r="G417" s="23" t="s">
        <v>1865</v>
      </c>
      <c r="H417" s="23" t="s">
        <v>1433</v>
      </c>
    </row>
    <row r="418" spans="1:8" ht="39.75" customHeight="1">
      <c r="A418" s="23">
        <v>413</v>
      </c>
      <c r="B418" s="313" t="s">
        <v>1434</v>
      </c>
      <c r="C418" s="235">
        <v>100000</v>
      </c>
      <c r="D418" s="22" t="s">
        <v>1870</v>
      </c>
      <c r="E418" s="93" t="s">
        <v>1928</v>
      </c>
      <c r="F418" s="291" t="s">
        <v>2319</v>
      </c>
      <c r="G418" s="23" t="s">
        <v>1841</v>
      </c>
      <c r="H418" s="23" t="s">
        <v>3207</v>
      </c>
    </row>
    <row r="419" spans="1:8" ht="39.75" customHeight="1">
      <c r="A419" s="23">
        <v>414</v>
      </c>
      <c r="B419" s="61" t="s">
        <v>1435</v>
      </c>
      <c r="C419" s="33">
        <v>100000</v>
      </c>
      <c r="D419" s="23" t="s">
        <v>1870</v>
      </c>
      <c r="E419" s="29" t="s">
        <v>2126</v>
      </c>
      <c r="F419" s="61" t="s">
        <v>1436</v>
      </c>
      <c r="G419" s="23" t="s">
        <v>1841</v>
      </c>
      <c r="H419" s="22" t="s">
        <v>1437</v>
      </c>
    </row>
    <row r="420" spans="1:8" ht="39.75" customHeight="1">
      <c r="A420" s="23">
        <v>415</v>
      </c>
      <c r="B420" s="24" t="s">
        <v>1438</v>
      </c>
      <c r="C420" s="34">
        <v>100000</v>
      </c>
      <c r="D420" s="22" t="s">
        <v>1923</v>
      </c>
      <c r="E420" s="29" t="s">
        <v>4509</v>
      </c>
      <c r="F420" s="30" t="s">
        <v>1439</v>
      </c>
      <c r="G420" s="23" t="s">
        <v>1841</v>
      </c>
      <c r="H420" s="23" t="s">
        <v>538</v>
      </c>
    </row>
    <row r="421" spans="1:8" ht="39.75" customHeight="1">
      <c r="A421" s="23">
        <v>416</v>
      </c>
      <c r="B421" s="314" t="s">
        <v>1440</v>
      </c>
      <c r="C421" s="34">
        <v>100000</v>
      </c>
      <c r="D421" s="22" t="s">
        <v>1923</v>
      </c>
      <c r="E421" s="28" t="s">
        <v>4538</v>
      </c>
      <c r="F421" s="323" t="s">
        <v>1441</v>
      </c>
      <c r="G421" s="23" t="s">
        <v>1841</v>
      </c>
      <c r="H421" s="23" t="s">
        <v>1442</v>
      </c>
    </row>
    <row r="422" spans="1:8" ht="39.75" customHeight="1">
      <c r="A422" s="23">
        <v>417</v>
      </c>
      <c r="B422" s="24" t="s">
        <v>1104</v>
      </c>
      <c r="C422" s="34">
        <v>100000</v>
      </c>
      <c r="D422" s="22" t="s">
        <v>3321</v>
      </c>
      <c r="E422" s="28" t="s">
        <v>1443</v>
      </c>
      <c r="F422" s="24" t="s">
        <v>1105</v>
      </c>
      <c r="G422" s="23" t="s">
        <v>1841</v>
      </c>
      <c r="H422" s="22" t="s">
        <v>1444</v>
      </c>
    </row>
    <row r="423" spans="1:8" ht="39.75" customHeight="1">
      <c r="A423" s="23">
        <v>418</v>
      </c>
      <c r="B423" s="61" t="s">
        <v>1106</v>
      </c>
      <c r="C423" s="39">
        <v>100000</v>
      </c>
      <c r="D423" s="22" t="s">
        <v>3321</v>
      </c>
      <c r="E423" s="28" t="s">
        <v>1443</v>
      </c>
      <c r="F423" s="102" t="s">
        <v>1445</v>
      </c>
      <c r="G423" s="23" t="s">
        <v>1841</v>
      </c>
      <c r="H423" s="23" t="s">
        <v>1446</v>
      </c>
    </row>
    <row r="424" spans="1:8" ht="39.75" customHeight="1">
      <c r="A424" s="23">
        <v>419</v>
      </c>
      <c r="B424" s="24" t="s">
        <v>1107</v>
      </c>
      <c r="C424" s="40">
        <v>100000</v>
      </c>
      <c r="D424" s="22" t="s">
        <v>3321</v>
      </c>
      <c r="E424" s="28" t="s">
        <v>1443</v>
      </c>
      <c r="F424" s="102" t="s">
        <v>1447</v>
      </c>
      <c r="G424" s="23" t="s">
        <v>1841</v>
      </c>
      <c r="H424" s="23" t="s">
        <v>1446</v>
      </c>
    </row>
    <row r="425" spans="1:8" ht="39.75" customHeight="1">
      <c r="A425" s="23">
        <v>420</v>
      </c>
      <c r="B425" s="24" t="s">
        <v>1448</v>
      </c>
      <c r="C425" s="34">
        <v>100000</v>
      </c>
      <c r="D425" s="22" t="s">
        <v>1839</v>
      </c>
      <c r="E425" s="29" t="s">
        <v>2206</v>
      </c>
      <c r="F425" s="24" t="s">
        <v>1449</v>
      </c>
      <c r="G425" s="23" t="s">
        <v>1841</v>
      </c>
      <c r="H425" s="23" t="s">
        <v>1148</v>
      </c>
    </row>
    <row r="426" spans="1:8" ht="39.75" customHeight="1">
      <c r="A426" s="23">
        <v>421</v>
      </c>
      <c r="B426" s="24" t="s">
        <v>1450</v>
      </c>
      <c r="C426" s="34">
        <v>100000</v>
      </c>
      <c r="D426" s="22" t="s">
        <v>1870</v>
      </c>
      <c r="E426" s="28" t="s">
        <v>551</v>
      </c>
      <c r="F426" s="24" t="s">
        <v>1451</v>
      </c>
      <c r="G426" s="23" t="s">
        <v>1940</v>
      </c>
      <c r="H426" s="22" t="s">
        <v>1452</v>
      </c>
    </row>
    <row r="427" spans="1:8" ht="39.75" customHeight="1">
      <c r="A427" s="23">
        <v>422</v>
      </c>
      <c r="B427" s="24" t="s">
        <v>1453</v>
      </c>
      <c r="C427" s="34">
        <v>100000</v>
      </c>
      <c r="D427" s="22" t="s">
        <v>1870</v>
      </c>
      <c r="E427" s="28" t="s">
        <v>551</v>
      </c>
      <c r="F427" s="24" t="s">
        <v>3879</v>
      </c>
      <c r="G427" s="23" t="s">
        <v>1940</v>
      </c>
      <c r="H427" s="22" t="s">
        <v>238</v>
      </c>
    </row>
    <row r="428" spans="1:8" ht="39.75" customHeight="1">
      <c r="A428" s="23">
        <v>423</v>
      </c>
      <c r="B428" s="24" t="s">
        <v>1454</v>
      </c>
      <c r="C428" s="34">
        <v>100000</v>
      </c>
      <c r="D428" s="22" t="s">
        <v>1870</v>
      </c>
      <c r="E428" s="28" t="s">
        <v>551</v>
      </c>
      <c r="F428" s="24" t="s">
        <v>1455</v>
      </c>
      <c r="G428" s="23" t="s">
        <v>1940</v>
      </c>
      <c r="H428" s="22" t="s">
        <v>239</v>
      </c>
    </row>
    <row r="429" spans="1:8" ht="39.75" customHeight="1">
      <c r="A429" s="23">
        <v>424</v>
      </c>
      <c r="B429" s="24" t="s">
        <v>1456</v>
      </c>
      <c r="C429" s="34">
        <v>100000</v>
      </c>
      <c r="D429" s="22" t="s">
        <v>1870</v>
      </c>
      <c r="E429" s="28" t="s">
        <v>551</v>
      </c>
      <c r="F429" s="24" t="s">
        <v>909</v>
      </c>
      <c r="G429" s="23" t="s">
        <v>1940</v>
      </c>
      <c r="H429" s="22" t="s">
        <v>240</v>
      </c>
    </row>
    <row r="430" spans="1:8" ht="39.75" customHeight="1">
      <c r="A430" s="23">
        <v>425</v>
      </c>
      <c r="B430" s="24" t="s">
        <v>1673</v>
      </c>
      <c r="C430" s="34">
        <v>100000</v>
      </c>
      <c r="D430" s="22" t="s">
        <v>3321</v>
      </c>
      <c r="E430" s="29" t="s">
        <v>3323</v>
      </c>
      <c r="F430" s="24" t="s">
        <v>1674</v>
      </c>
      <c r="G430" s="23" t="s">
        <v>1940</v>
      </c>
      <c r="H430" s="23" t="s">
        <v>256</v>
      </c>
    </row>
    <row r="431" spans="1:8" ht="39.75" customHeight="1">
      <c r="A431" s="23">
        <v>426</v>
      </c>
      <c r="B431" s="24" t="s">
        <v>1675</v>
      </c>
      <c r="C431" s="34">
        <v>100000</v>
      </c>
      <c r="D431" s="22" t="s">
        <v>3321</v>
      </c>
      <c r="E431" s="29" t="s">
        <v>3726</v>
      </c>
      <c r="F431" s="24" t="s">
        <v>1676</v>
      </c>
      <c r="G431" s="23" t="s">
        <v>1940</v>
      </c>
      <c r="H431" s="23" t="s">
        <v>256</v>
      </c>
    </row>
    <row r="432" spans="1:8" ht="39.75" customHeight="1">
      <c r="A432" s="23">
        <v>427</v>
      </c>
      <c r="B432" s="61" t="s">
        <v>1678</v>
      </c>
      <c r="C432" s="33">
        <v>100000</v>
      </c>
      <c r="D432" s="23" t="s">
        <v>3321</v>
      </c>
      <c r="E432" s="29" t="s">
        <v>1679</v>
      </c>
      <c r="F432" s="24" t="s">
        <v>1680</v>
      </c>
      <c r="G432" s="23" t="s">
        <v>1940</v>
      </c>
      <c r="H432" s="23" t="s">
        <v>1677</v>
      </c>
    </row>
    <row r="433" spans="1:8" ht="39.75" customHeight="1">
      <c r="A433" s="23">
        <v>428</v>
      </c>
      <c r="B433" s="24" t="s">
        <v>1681</v>
      </c>
      <c r="C433" s="34">
        <v>100000</v>
      </c>
      <c r="D433" s="22" t="s">
        <v>3321</v>
      </c>
      <c r="E433" s="29" t="s">
        <v>1457</v>
      </c>
      <c r="F433" s="24" t="s">
        <v>1682</v>
      </c>
      <c r="G433" s="23" t="s">
        <v>1940</v>
      </c>
      <c r="H433" s="23" t="s">
        <v>263</v>
      </c>
    </row>
    <row r="434" spans="1:8" ht="39.75" customHeight="1">
      <c r="A434" s="23">
        <v>429</v>
      </c>
      <c r="B434" s="61" t="s">
        <v>1714</v>
      </c>
      <c r="C434" s="33">
        <v>100000</v>
      </c>
      <c r="D434" s="22" t="s">
        <v>3335</v>
      </c>
      <c r="E434" s="29" t="s">
        <v>4122</v>
      </c>
      <c r="F434" s="61" t="s">
        <v>1715</v>
      </c>
      <c r="G434" s="23" t="s">
        <v>1940</v>
      </c>
      <c r="H434" s="23" t="s">
        <v>256</v>
      </c>
    </row>
    <row r="435" spans="1:8" ht="39.75" customHeight="1">
      <c r="A435" s="23">
        <v>430</v>
      </c>
      <c r="B435" s="24" t="s">
        <v>1458</v>
      </c>
      <c r="C435" s="34">
        <v>100000</v>
      </c>
      <c r="D435" s="22" t="s">
        <v>1839</v>
      </c>
      <c r="E435" s="28" t="s">
        <v>2316</v>
      </c>
      <c r="F435" s="24" t="s">
        <v>1459</v>
      </c>
      <c r="G435" s="23" t="s">
        <v>1940</v>
      </c>
      <c r="H435" s="22" t="s">
        <v>1716</v>
      </c>
    </row>
    <row r="436" spans="1:8" ht="39.75" customHeight="1">
      <c r="A436" s="23">
        <v>431</v>
      </c>
      <c r="B436" s="24" t="s">
        <v>1460</v>
      </c>
      <c r="C436" s="34">
        <v>100000</v>
      </c>
      <c r="D436" s="22" t="s">
        <v>1870</v>
      </c>
      <c r="E436" s="29" t="s">
        <v>4517</v>
      </c>
      <c r="F436" s="24" t="s">
        <v>1461</v>
      </c>
      <c r="G436" s="23" t="s">
        <v>2321</v>
      </c>
      <c r="H436" s="23" t="s">
        <v>2322</v>
      </c>
    </row>
    <row r="437" spans="1:8" ht="39.75" customHeight="1">
      <c r="A437" s="23">
        <v>432</v>
      </c>
      <c r="B437" s="61" t="s">
        <v>1462</v>
      </c>
      <c r="C437" s="33">
        <v>100000</v>
      </c>
      <c r="D437" s="23" t="s">
        <v>1870</v>
      </c>
      <c r="E437" s="123" t="s">
        <v>2126</v>
      </c>
      <c r="F437" s="151" t="s">
        <v>4026</v>
      </c>
      <c r="G437" s="23" t="s">
        <v>1905</v>
      </c>
      <c r="H437" s="23" t="s">
        <v>1158</v>
      </c>
    </row>
    <row r="438" spans="1:8" ht="39.75" customHeight="1">
      <c r="A438" s="23">
        <v>433</v>
      </c>
      <c r="B438" s="61" t="s">
        <v>1463</v>
      </c>
      <c r="C438" s="33">
        <v>100000</v>
      </c>
      <c r="D438" s="23" t="s">
        <v>1923</v>
      </c>
      <c r="E438" s="29" t="s">
        <v>1464</v>
      </c>
      <c r="F438" s="61" t="s">
        <v>1465</v>
      </c>
      <c r="G438" s="23" t="s">
        <v>4508</v>
      </c>
      <c r="H438" s="121" t="s">
        <v>1213</v>
      </c>
    </row>
    <row r="439" spans="1:8" ht="39.75" customHeight="1">
      <c r="A439" s="23">
        <v>434</v>
      </c>
      <c r="B439" s="24" t="s">
        <v>1466</v>
      </c>
      <c r="C439" s="34">
        <v>100000</v>
      </c>
      <c r="D439" s="22" t="s">
        <v>1839</v>
      </c>
      <c r="E439" s="29" t="s">
        <v>565</v>
      </c>
      <c r="F439" s="24" t="s">
        <v>1467</v>
      </c>
      <c r="G439" s="23" t="s">
        <v>4508</v>
      </c>
      <c r="H439" s="121" t="s">
        <v>683</v>
      </c>
    </row>
    <row r="440" spans="1:8" ht="39.75" customHeight="1">
      <c r="A440" s="23">
        <v>435</v>
      </c>
      <c r="B440" s="24" t="s">
        <v>1468</v>
      </c>
      <c r="C440" s="34">
        <v>100000</v>
      </c>
      <c r="D440" s="22" t="s">
        <v>1813</v>
      </c>
      <c r="E440" s="28" t="s">
        <v>979</v>
      </c>
      <c r="F440" s="24" t="s">
        <v>1469</v>
      </c>
      <c r="G440" s="22" t="s">
        <v>1944</v>
      </c>
      <c r="H440" s="22" t="s">
        <v>1631</v>
      </c>
    </row>
    <row r="441" spans="1:8" ht="39.75" customHeight="1">
      <c r="A441" s="23">
        <v>436</v>
      </c>
      <c r="B441" s="143" t="s">
        <v>3559</v>
      </c>
      <c r="C441" s="144">
        <v>100000</v>
      </c>
      <c r="D441" s="142" t="s">
        <v>1825</v>
      </c>
      <c r="E441" s="91" t="s">
        <v>1470</v>
      </c>
      <c r="F441" s="143" t="s">
        <v>823</v>
      </c>
      <c r="G441" s="137" t="s">
        <v>1827</v>
      </c>
      <c r="H441" s="137" t="s">
        <v>821</v>
      </c>
    </row>
    <row r="442" spans="1:8" ht="39.75" customHeight="1">
      <c r="A442" s="23">
        <v>437</v>
      </c>
      <c r="B442" s="143" t="s">
        <v>4163</v>
      </c>
      <c r="C442" s="144">
        <v>100000</v>
      </c>
      <c r="D442" s="142" t="s">
        <v>1960</v>
      </c>
      <c r="E442" s="91" t="s">
        <v>1471</v>
      </c>
      <c r="F442" s="143" t="s">
        <v>820</v>
      </c>
      <c r="G442" s="137" t="s">
        <v>1827</v>
      </c>
      <c r="H442" s="137" t="s">
        <v>4162</v>
      </c>
    </row>
    <row r="443" spans="1:8" ht="39.75" customHeight="1">
      <c r="A443" s="23">
        <v>438</v>
      </c>
      <c r="B443" s="143" t="s">
        <v>4183</v>
      </c>
      <c r="C443" s="144">
        <v>100000</v>
      </c>
      <c r="D443" s="142" t="s">
        <v>1885</v>
      </c>
      <c r="E443" s="91" t="s">
        <v>1886</v>
      </c>
      <c r="F443" s="143" t="s">
        <v>820</v>
      </c>
      <c r="G443" s="137" t="s">
        <v>1827</v>
      </c>
      <c r="H443" s="137" t="s">
        <v>829</v>
      </c>
    </row>
    <row r="444" spans="1:8" ht="39.75" customHeight="1">
      <c r="A444" s="23">
        <v>439</v>
      </c>
      <c r="B444" s="143" t="s">
        <v>4184</v>
      </c>
      <c r="C444" s="144">
        <v>100000</v>
      </c>
      <c r="D444" s="142" t="s">
        <v>1885</v>
      </c>
      <c r="E444" s="91" t="s">
        <v>1886</v>
      </c>
      <c r="F444" s="143" t="s">
        <v>820</v>
      </c>
      <c r="G444" s="137" t="s">
        <v>1827</v>
      </c>
      <c r="H444" s="137" t="s">
        <v>829</v>
      </c>
    </row>
    <row r="445" spans="1:8" ht="39.75" customHeight="1">
      <c r="A445" s="23">
        <v>440</v>
      </c>
      <c r="B445" s="143" t="s">
        <v>4192</v>
      </c>
      <c r="C445" s="144">
        <v>100000</v>
      </c>
      <c r="D445" s="142" t="s">
        <v>2074</v>
      </c>
      <c r="E445" s="91" t="s">
        <v>2075</v>
      </c>
      <c r="F445" s="143" t="s">
        <v>823</v>
      </c>
      <c r="G445" s="137" t="s">
        <v>1827</v>
      </c>
      <c r="H445" s="137" t="s">
        <v>821</v>
      </c>
    </row>
    <row r="446" spans="1:8" ht="39.75" customHeight="1">
      <c r="A446" s="23">
        <v>441</v>
      </c>
      <c r="B446" s="143" t="s">
        <v>204</v>
      </c>
      <c r="C446" s="144">
        <v>100000</v>
      </c>
      <c r="D446" s="142" t="s">
        <v>1907</v>
      </c>
      <c r="E446" s="91" t="s">
        <v>2086</v>
      </c>
      <c r="F446" s="143" t="s">
        <v>3536</v>
      </c>
      <c r="G446" s="137" t="s">
        <v>1827</v>
      </c>
      <c r="H446" s="137" t="s">
        <v>842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&amp;R[사업비별- 1억원이상~3억원미만]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65"/>
  <sheetViews>
    <sheetView view="pageBreakPreview" zoomScaleSheetLayoutView="100" zoomScalePageLayoutView="0" workbookViewId="0" topLeftCell="A1">
      <selection activeCell="A1" sqref="A1:H1"/>
    </sheetView>
  </sheetViews>
  <sheetFormatPr defaultColWidth="8.88671875" defaultRowHeight="13.5"/>
  <cols>
    <col min="1" max="1" width="5.21484375" style="5" customWidth="1"/>
    <col min="2" max="2" width="27.88671875" style="5" customWidth="1"/>
    <col min="3" max="3" width="10.10546875" style="18" customWidth="1"/>
    <col min="4" max="4" width="5.5546875" style="5" customWidth="1"/>
    <col min="5" max="5" width="13.5546875" style="5" customWidth="1"/>
    <col min="6" max="6" width="18.88671875" style="5" customWidth="1"/>
    <col min="7" max="7" width="12.3359375" style="5" customWidth="1"/>
    <col min="8" max="8" width="12.88671875" style="5" customWidth="1"/>
    <col min="9" max="9" width="14.10546875" style="1" customWidth="1"/>
    <col min="10" max="16384" width="8.88671875" style="1" customWidth="1"/>
  </cols>
  <sheetData>
    <row r="1" spans="1:8" s="17" customFormat="1" ht="30" customHeight="1">
      <c r="A1" s="376" t="s">
        <v>1801</v>
      </c>
      <c r="B1" s="376"/>
      <c r="C1" s="376"/>
      <c r="D1" s="376"/>
      <c r="E1" s="376"/>
      <c r="F1" s="376"/>
      <c r="G1" s="376"/>
      <c r="H1" s="376"/>
    </row>
    <row r="2" spans="1:8" s="17" customFormat="1" ht="27" customHeight="1">
      <c r="A2" s="26"/>
      <c r="B2" s="26"/>
      <c r="C2" s="26"/>
      <c r="D2" s="26"/>
      <c r="E2" s="26"/>
      <c r="F2" s="26"/>
      <c r="G2" s="26"/>
      <c r="H2" s="26"/>
    </row>
    <row r="3" spans="1:8" s="17" customFormat="1" ht="22.5" customHeight="1">
      <c r="A3" s="379" t="s">
        <v>3167</v>
      </c>
      <c r="B3" s="379"/>
      <c r="D3" s="149"/>
      <c r="E3" s="19"/>
      <c r="F3" s="19"/>
      <c r="G3" s="149"/>
      <c r="H3" s="27" t="s">
        <v>1802</v>
      </c>
    </row>
    <row r="4" spans="1:8" ht="27" customHeight="1">
      <c r="A4" s="377" t="s">
        <v>1803</v>
      </c>
      <c r="B4" s="377" t="s">
        <v>1804</v>
      </c>
      <c r="C4" s="378" t="s">
        <v>1805</v>
      </c>
      <c r="D4" s="377" t="s">
        <v>1806</v>
      </c>
      <c r="E4" s="377" t="s">
        <v>1807</v>
      </c>
      <c r="F4" s="377" t="s">
        <v>1808</v>
      </c>
      <c r="G4" s="377" t="s">
        <v>1809</v>
      </c>
      <c r="H4" s="377"/>
    </row>
    <row r="5" spans="1:8" ht="29.25" customHeight="1">
      <c r="A5" s="377"/>
      <c r="B5" s="377"/>
      <c r="C5" s="378"/>
      <c r="D5" s="377"/>
      <c r="E5" s="377"/>
      <c r="F5" s="377"/>
      <c r="G5" s="20" t="s">
        <v>1810</v>
      </c>
      <c r="H5" s="21" t="s">
        <v>1811</v>
      </c>
    </row>
    <row r="6" spans="1:8" ht="39.75" customHeight="1">
      <c r="A6" s="23">
        <v>1</v>
      </c>
      <c r="B6" s="24" t="s">
        <v>1472</v>
      </c>
      <c r="C6" s="34">
        <v>99100</v>
      </c>
      <c r="D6" s="22" t="s">
        <v>1923</v>
      </c>
      <c r="E6" s="29" t="s">
        <v>4517</v>
      </c>
      <c r="F6" s="24" t="s">
        <v>1473</v>
      </c>
      <c r="G6" s="23" t="s">
        <v>2313</v>
      </c>
      <c r="H6" s="23" t="s">
        <v>1166</v>
      </c>
    </row>
    <row r="7" spans="1:8" ht="39.75" customHeight="1">
      <c r="A7" s="23">
        <v>2</v>
      </c>
      <c r="B7" s="143" t="s">
        <v>4165</v>
      </c>
      <c r="C7" s="144">
        <v>99000</v>
      </c>
      <c r="D7" s="142" t="s">
        <v>1960</v>
      </c>
      <c r="E7" s="91" t="s">
        <v>1474</v>
      </c>
      <c r="F7" s="143" t="s">
        <v>823</v>
      </c>
      <c r="G7" s="137" t="s">
        <v>1827</v>
      </c>
      <c r="H7" s="137" t="s">
        <v>4164</v>
      </c>
    </row>
    <row r="8" spans="1:8" ht="39.75" customHeight="1">
      <c r="A8" s="23">
        <v>3</v>
      </c>
      <c r="B8" s="24" t="s">
        <v>1475</v>
      </c>
      <c r="C8" s="40">
        <v>98500</v>
      </c>
      <c r="D8" s="22" t="s">
        <v>1923</v>
      </c>
      <c r="E8" s="28" t="s">
        <v>4599</v>
      </c>
      <c r="F8" s="24" t="s">
        <v>1476</v>
      </c>
      <c r="G8" s="23" t="s">
        <v>574</v>
      </c>
      <c r="H8" s="22" t="s">
        <v>575</v>
      </c>
    </row>
    <row r="9" spans="1:8" ht="39.75" customHeight="1">
      <c r="A9" s="23">
        <v>4</v>
      </c>
      <c r="B9" s="61" t="s">
        <v>1477</v>
      </c>
      <c r="C9" s="33">
        <v>98130</v>
      </c>
      <c r="D9" s="23" t="s">
        <v>1923</v>
      </c>
      <c r="E9" s="29" t="s">
        <v>2108</v>
      </c>
      <c r="F9" s="61" t="s">
        <v>1478</v>
      </c>
      <c r="G9" s="22" t="s">
        <v>2188</v>
      </c>
      <c r="H9" s="22" t="s">
        <v>4518</v>
      </c>
    </row>
    <row r="10" spans="1:8" ht="39.75" customHeight="1">
      <c r="A10" s="23">
        <v>5</v>
      </c>
      <c r="B10" s="24" t="s">
        <v>1479</v>
      </c>
      <c r="C10" s="34">
        <v>98000</v>
      </c>
      <c r="D10" s="22" t="s">
        <v>1870</v>
      </c>
      <c r="E10" s="29" t="s">
        <v>4507</v>
      </c>
      <c r="F10" s="24" t="s">
        <v>1480</v>
      </c>
      <c r="G10" s="23" t="s">
        <v>1822</v>
      </c>
      <c r="H10" s="23" t="s">
        <v>1481</v>
      </c>
    </row>
    <row r="11" spans="1:8" ht="39.75" customHeight="1">
      <c r="A11" s="23">
        <v>6</v>
      </c>
      <c r="B11" s="315" t="s">
        <v>1482</v>
      </c>
      <c r="C11" s="138">
        <v>97493</v>
      </c>
      <c r="D11" s="22" t="s">
        <v>2189</v>
      </c>
      <c r="E11" s="28" t="s">
        <v>2190</v>
      </c>
      <c r="F11" s="24" t="s">
        <v>2191</v>
      </c>
      <c r="G11" s="23" t="s">
        <v>1873</v>
      </c>
      <c r="H11" s="23" t="s">
        <v>2192</v>
      </c>
    </row>
    <row r="12" spans="1:8" ht="39.75" customHeight="1">
      <c r="A12" s="23">
        <v>7</v>
      </c>
      <c r="B12" s="61" t="s">
        <v>1483</v>
      </c>
      <c r="C12" s="33">
        <v>96000</v>
      </c>
      <c r="D12" s="23" t="s">
        <v>1844</v>
      </c>
      <c r="E12" s="29" t="s">
        <v>1633</v>
      </c>
      <c r="F12" s="24" t="s">
        <v>1484</v>
      </c>
      <c r="G12" s="23" t="s">
        <v>553</v>
      </c>
      <c r="H12" s="23" t="s">
        <v>1485</v>
      </c>
    </row>
    <row r="13" spans="1:8" ht="39.75" customHeight="1">
      <c r="A13" s="23">
        <v>8</v>
      </c>
      <c r="B13" s="285" t="s">
        <v>1486</v>
      </c>
      <c r="C13" s="225">
        <v>95800</v>
      </c>
      <c r="D13" s="124" t="s">
        <v>1819</v>
      </c>
      <c r="E13" s="125" t="s">
        <v>956</v>
      </c>
      <c r="F13" s="285" t="s">
        <v>995</v>
      </c>
      <c r="G13" s="117" t="s">
        <v>2198</v>
      </c>
      <c r="H13" s="117" t="s">
        <v>2199</v>
      </c>
    </row>
    <row r="14" spans="1:8" ht="39.75" customHeight="1">
      <c r="A14" s="23">
        <v>9</v>
      </c>
      <c r="B14" s="61" t="s">
        <v>1487</v>
      </c>
      <c r="C14" s="33">
        <v>95000</v>
      </c>
      <c r="D14" s="23" t="s">
        <v>1844</v>
      </c>
      <c r="E14" s="29" t="s">
        <v>1488</v>
      </c>
      <c r="F14" s="24" t="s">
        <v>1287</v>
      </c>
      <c r="G14" s="23" t="s">
        <v>1822</v>
      </c>
      <c r="H14" s="23" t="s">
        <v>1489</v>
      </c>
    </row>
    <row r="15" spans="1:8" ht="39.75" customHeight="1">
      <c r="A15" s="23">
        <v>10</v>
      </c>
      <c r="B15" s="61" t="s">
        <v>1490</v>
      </c>
      <c r="C15" s="33">
        <v>95000</v>
      </c>
      <c r="D15" s="23" t="s">
        <v>3321</v>
      </c>
      <c r="E15" s="123" t="s">
        <v>2108</v>
      </c>
      <c r="F15" s="151" t="s">
        <v>1491</v>
      </c>
      <c r="G15" s="23" t="s">
        <v>1905</v>
      </c>
      <c r="H15" s="23" t="s">
        <v>1295</v>
      </c>
    </row>
    <row r="16" spans="1:8" ht="39.75" customHeight="1">
      <c r="A16" s="23">
        <v>11</v>
      </c>
      <c r="B16" s="24" t="s">
        <v>1108</v>
      </c>
      <c r="C16" s="34">
        <v>94000</v>
      </c>
      <c r="D16" s="22" t="s">
        <v>3321</v>
      </c>
      <c r="E16" s="22" t="s">
        <v>3726</v>
      </c>
      <c r="F16" s="31" t="s">
        <v>1109</v>
      </c>
      <c r="G16" s="23" t="s">
        <v>1841</v>
      </c>
      <c r="H16" s="22" t="s">
        <v>1492</v>
      </c>
    </row>
    <row r="17" spans="1:8" ht="39.75" customHeight="1">
      <c r="A17" s="23">
        <v>12</v>
      </c>
      <c r="B17" s="61" t="s">
        <v>1493</v>
      </c>
      <c r="C17" s="33">
        <v>93000</v>
      </c>
      <c r="D17" s="23" t="s">
        <v>1870</v>
      </c>
      <c r="E17" s="29" t="s">
        <v>551</v>
      </c>
      <c r="F17" s="61" t="s">
        <v>1494</v>
      </c>
      <c r="G17" s="23" t="s">
        <v>1841</v>
      </c>
      <c r="H17" s="23" t="s">
        <v>1495</v>
      </c>
    </row>
    <row r="18" spans="1:8" ht="39.75" customHeight="1">
      <c r="A18" s="23">
        <v>13</v>
      </c>
      <c r="B18" s="315" t="s">
        <v>1496</v>
      </c>
      <c r="C18" s="138">
        <v>92763</v>
      </c>
      <c r="D18" s="22" t="s">
        <v>2189</v>
      </c>
      <c r="E18" s="28" t="s">
        <v>2190</v>
      </c>
      <c r="F18" s="24" t="s">
        <v>2191</v>
      </c>
      <c r="G18" s="23" t="s">
        <v>1873</v>
      </c>
      <c r="H18" s="23" t="s">
        <v>2192</v>
      </c>
    </row>
    <row r="19" spans="1:8" ht="39.75" customHeight="1">
      <c r="A19" s="23">
        <v>14</v>
      </c>
      <c r="B19" s="315" t="s">
        <v>1497</v>
      </c>
      <c r="C19" s="138">
        <v>92763</v>
      </c>
      <c r="D19" s="22" t="s">
        <v>2189</v>
      </c>
      <c r="E19" s="28" t="s">
        <v>2190</v>
      </c>
      <c r="F19" s="24" t="s">
        <v>2191</v>
      </c>
      <c r="G19" s="23" t="s">
        <v>1873</v>
      </c>
      <c r="H19" s="23" t="s">
        <v>2192</v>
      </c>
    </row>
    <row r="20" spans="1:8" ht="39.75" customHeight="1">
      <c r="A20" s="23">
        <v>15</v>
      </c>
      <c r="B20" s="24" t="s">
        <v>1498</v>
      </c>
      <c r="C20" s="34">
        <v>92645</v>
      </c>
      <c r="D20" s="22" t="s">
        <v>1870</v>
      </c>
      <c r="E20" s="22" t="s">
        <v>3323</v>
      </c>
      <c r="F20" s="24" t="s">
        <v>3622</v>
      </c>
      <c r="G20" s="22" t="s">
        <v>3973</v>
      </c>
      <c r="H20" s="22" t="s">
        <v>672</v>
      </c>
    </row>
    <row r="21" spans="1:8" ht="39.75" customHeight="1">
      <c r="A21" s="23">
        <v>16</v>
      </c>
      <c r="B21" s="24" t="s">
        <v>1499</v>
      </c>
      <c r="C21" s="34">
        <v>92000</v>
      </c>
      <c r="D21" s="22" t="s">
        <v>1870</v>
      </c>
      <c r="E21" s="28" t="s">
        <v>545</v>
      </c>
      <c r="F21" s="24" t="s">
        <v>1500</v>
      </c>
      <c r="G21" s="22" t="s">
        <v>1860</v>
      </c>
      <c r="H21" s="22" t="s">
        <v>2064</v>
      </c>
    </row>
    <row r="22" spans="1:8" ht="39.75" customHeight="1">
      <c r="A22" s="23">
        <v>17</v>
      </c>
      <c r="B22" s="24" t="s">
        <v>1501</v>
      </c>
      <c r="C22" s="34">
        <v>91540</v>
      </c>
      <c r="D22" s="22" t="s">
        <v>1870</v>
      </c>
      <c r="E22" s="22" t="s">
        <v>3323</v>
      </c>
      <c r="F22" s="24" t="s">
        <v>3623</v>
      </c>
      <c r="G22" s="22" t="s">
        <v>3973</v>
      </c>
      <c r="H22" s="22" t="s">
        <v>3610</v>
      </c>
    </row>
    <row r="23" spans="1:8" ht="39.75" customHeight="1">
      <c r="A23" s="23">
        <v>18</v>
      </c>
      <c r="B23" s="24" t="s">
        <v>1502</v>
      </c>
      <c r="C23" s="40">
        <v>91220</v>
      </c>
      <c r="D23" s="22" t="s">
        <v>1813</v>
      </c>
      <c r="E23" s="28" t="s">
        <v>2135</v>
      </c>
      <c r="F23" s="24" t="s">
        <v>1503</v>
      </c>
      <c r="G23" s="22" t="s">
        <v>3664</v>
      </c>
      <c r="H23" s="23" t="s">
        <v>3666</v>
      </c>
    </row>
    <row r="24" spans="1:8" ht="39.75" customHeight="1">
      <c r="A24" s="23">
        <v>19</v>
      </c>
      <c r="B24" s="287" t="s">
        <v>1504</v>
      </c>
      <c r="C24" s="229">
        <v>90726</v>
      </c>
      <c r="D24" s="129" t="s">
        <v>1825</v>
      </c>
      <c r="E24" s="131" t="s">
        <v>2193</v>
      </c>
      <c r="F24" s="312" t="s">
        <v>1505</v>
      </c>
      <c r="G24" s="128" t="s">
        <v>1901</v>
      </c>
      <c r="H24" s="117" t="s">
        <v>1902</v>
      </c>
    </row>
    <row r="25" spans="1:8" ht="39.75" customHeight="1">
      <c r="A25" s="23">
        <v>20</v>
      </c>
      <c r="B25" s="24" t="s">
        <v>1506</v>
      </c>
      <c r="C25" s="34">
        <v>90500</v>
      </c>
      <c r="D25" s="22" t="s">
        <v>1923</v>
      </c>
      <c r="E25" s="28" t="s">
        <v>3473</v>
      </c>
      <c r="F25" s="24" t="s">
        <v>1507</v>
      </c>
      <c r="G25" s="23" t="s">
        <v>2154</v>
      </c>
      <c r="H25" s="22" t="s">
        <v>1508</v>
      </c>
    </row>
    <row r="26" spans="1:8" ht="39.75" customHeight="1">
      <c r="A26" s="23">
        <v>21</v>
      </c>
      <c r="B26" s="24" t="s">
        <v>1509</v>
      </c>
      <c r="C26" s="34">
        <v>90234</v>
      </c>
      <c r="D26" s="22" t="s">
        <v>1923</v>
      </c>
      <c r="E26" s="28" t="s">
        <v>2206</v>
      </c>
      <c r="F26" s="24" t="s">
        <v>1510</v>
      </c>
      <c r="G26" s="23" t="s">
        <v>2102</v>
      </c>
      <c r="H26" s="23" t="s">
        <v>972</v>
      </c>
    </row>
    <row r="27" spans="1:8" ht="39.75" customHeight="1">
      <c r="A27" s="23">
        <v>22</v>
      </c>
      <c r="B27" s="314" t="s">
        <v>1511</v>
      </c>
      <c r="C27" s="105">
        <v>90000</v>
      </c>
      <c r="D27" s="48" t="s">
        <v>1923</v>
      </c>
      <c r="E27" s="28" t="s">
        <v>3245</v>
      </c>
      <c r="F27" s="323" t="s">
        <v>1512</v>
      </c>
      <c r="G27" s="23" t="s">
        <v>574</v>
      </c>
      <c r="H27" s="22" t="s">
        <v>575</v>
      </c>
    </row>
    <row r="28" spans="1:8" ht="39.75" customHeight="1">
      <c r="A28" s="23">
        <v>23</v>
      </c>
      <c r="B28" s="281" t="s">
        <v>1513</v>
      </c>
      <c r="C28" s="228">
        <v>90000</v>
      </c>
      <c r="D28" s="52" t="s">
        <v>1844</v>
      </c>
      <c r="E28" s="63" t="s">
        <v>1514</v>
      </c>
      <c r="F28" s="344" t="s">
        <v>1515</v>
      </c>
      <c r="G28" s="52" t="s">
        <v>553</v>
      </c>
      <c r="H28" s="48" t="s">
        <v>1516</v>
      </c>
    </row>
    <row r="29" spans="1:8" ht="39.75" customHeight="1">
      <c r="A29" s="23">
        <v>24</v>
      </c>
      <c r="B29" s="24" t="s">
        <v>1517</v>
      </c>
      <c r="C29" s="34">
        <v>90000</v>
      </c>
      <c r="D29" s="22" t="s">
        <v>3321</v>
      </c>
      <c r="E29" s="29" t="s">
        <v>3726</v>
      </c>
      <c r="F29" s="24" t="s">
        <v>1518</v>
      </c>
      <c r="G29" s="23" t="s">
        <v>1822</v>
      </c>
      <c r="H29" s="23" t="s">
        <v>1053</v>
      </c>
    </row>
    <row r="30" spans="1:8" ht="39.75" customHeight="1">
      <c r="A30" s="23">
        <v>25</v>
      </c>
      <c r="B30" s="287" t="s">
        <v>1519</v>
      </c>
      <c r="C30" s="240">
        <v>90000</v>
      </c>
      <c r="D30" s="67" t="s">
        <v>1839</v>
      </c>
      <c r="E30" s="29" t="s">
        <v>2206</v>
      </c>
      <c r="F30" s="287" t="s">
        <v>1520</v>
      </c>
      <c r="G30" s="67" t="s">
        <v>4505</v>
      </c>
      <c r="H30" s="68" t="s">
        <v>569</v>
      </c>
    </row>
    <row r="31" spans="1:8" ht="39.75" customHeight="1">
      <c r="A31" s="23">
        <v>26</v>
      </c>
      <c r="B31" s="61" t="s">
        <v>1521</v>
      </c>
      <c r="C31" s="34">
        <v>90000</v>
      </c>
      <c r="D31" s="23" t="s">
        <v>1844</v>
      </c>
      <c r="E31" s="29" t="s">
        <v>1633</v>
      </c>
      <c r="F31" s="323" t="s">
        <v>4514</v>
      </c>
      <c r="G31" s="23" t="s">
        <v>4515</v>
      </c>
      <c r="H31" s="35" t="s">
        <v>4516</v>
      </c>
    </row>
    <row r="32" spans="1:8" ht="39.75" customHeight="1">
      <c r="A32" s="23">
        <v>27</v>
      </c>
      <c r="B32" s="24" t="s">
        <v>1522</v>
      </c>
      <c r="C32" s="34">
        <v>90000</v>
      </c>
      <c r="D32" s="22" t="s">
        <v>1870</v>
      </c>
      <c r="E32" s="28" t="s">
        <v>652</v>
      </c>
      <c r="F32" s="24" t="s">
        <v>1523</v>
      </c>
      <c r="G32" s="52" t="s">
        <v>1865</v>
      </c>
      <c r="H32" s="22" t="s">
        <v>1524</v>
      </c>
    </row>
    <row r="33" spans="1:8" ht="39.75" customHeight="1">
      <c r="A33" s="23">
        <v>28</v>
      </c>
      <c r="B33" s="313" t="s">
        <v>1525</v>
      </c>
      <c r="C33" s="232">
        <v>90000</v>
      </c>
      <c r="D33" s="52" t="s">
        <v>4474</v>
      </c>
      <c r="E33" s="91" t="s">
        <v>2126</v>
      </c>
      <c r="F33" s="291" t="s">
        <v>1526</v>
      </c>
      <c r="G33" s="23" t="s">
        <v>1841</v>
      </c>
      <c r="H33" s="48" t="s">
        <v>1643</v>
      </c>
    </row>
    <row r="34" spans="1:8" ht="39.75" customHeight="1">
      <c r="A34" s="23">
        <v>29</v>
      </c>
      <c r="B34" s="24" t="s">
        <v>1527</v>
      </c>
      <c r="C34" s="39">
        <v>90000</v>
      </c>
      <c r="D34" s="23" t="s">
        <v>1870</v>
      </c>
      <c r="E34" s="29" t="s">
        <v>551</v>
      </c>
      <c r="F34" s="61" t="s">
        <v>1528</v>
      </c>
      <c r="G34" s="23" t="s">
        <v>1841</v>
      </c>
      <c r="H34" s="23" t="s">
        <v>1529</v>
      </c>
    </row>
    <row r="35" spans="1:8" ht="39.75" customHeight="1">
      <c r="A35" s="23">
        <v>30</v>
      </c>
      <c r="B35" s="24" t="s">
        <v>1530</v>
      </c>
      <c r="C35" s="34">
        <v>90000</v>
      </c>
      <c r="D35" s="22" t="s">
        <v>1923</v>
      </c>
      <c r="E35" s="28" t="s">
        <v>4517</v>
      </c>
      <c r="F35" s="24" t="s">
        <v>1531</v>
      </c>
      <c r="G35" s="23" t="s">
        <v>1841</v>
      </c>
      <c r="H35" s="23" t="s">
        <v>670</v>
      </c>
    </row>
    <row r="36" spans="1:8" ht="39.75" customHeight="1">
      <c r="A36" s="23">
        <v>31</v>
      </c>
      <c r="B36" s="24" t="s">
        <v>1110</v>
      </c>
      <c r="C36" s="40">
        <v>90000</v>
      </c>
      <c r="D36" s="22" t="s">
        <v>3321</v>
      </c>
      <c r="E36" s="28" t="s">
        <v>1443</v>
      </c>
      <c r="F36" s="102" t="s">
        <v>1532</v>
      </c>
      <c r="G36" s="23" t="s">
        <v>1841</v>
      </c>
      <c r="H36" s="23" t="s">
        <v>1446</v>
      </c>
    </row>
    <row r="37" spans="1:8" ht="39.75" customHeight="1">
      <c r="A37" s="23">
        <v>32</v>
      </c>
      <c r="B37" s="24" t="s">
        <v>1533</v>
      </c>
      <c r="C37" s="34">
        <v>90000</v>
      </c>
      <c r="D37" s="22" t="s">
        <v>1870</v>
      </c>
      <c r="E37" s="29" t="s">
        <v>4517</v>
      </c>
      <c r="F37" s="24" t="s">
        <v>1534</v>
      </c>
      <c r="G37" s="23" t="s">
        <v>2321</v>
      </c>
      <c r="H37" s="23" t="s">
        <v>2322</v>
      </c>
    </row>
    <row r="38" spans="1:8" ht="39.75" customHeight="1">
      <c r="A38" s="23">
        <v>33</v>
      </c>
      <c r="B38" s="24" t="s">
        <v>1535</v>
      </c>
      <c r="C38" s="34">
        <v>90000</v>
      </c>
      <c r="D38" s="22" t="s">
        <v>1839</v>
      </c>
      <c r="E38" s="29" t="s">
        <v>2206</v>
      </c>
      <c r="F38" s="24" t="s">
        <v>1536</v>
      </c>
      <c r="G38" s="23" t="s">
        <v>4508</v>
      </c>
      <c r="H38" s="121" t="s">
        <v>683</v>
      </c>
    </row>
    <row r="39" spans="1:8" ht="39.75" customHeight="1">
      <c r="A39" s="23">
        <v>34</v>
      </c>
      <c r="B39" s="151" t="s">
        <v>4166</v>
      </c>
      <c r="C39" s="34">
        <v>90000</v>
      </c>
      <c r="D39" s="142" t="s">
        <v>1960</v>
      </c>
      <c r="E39" s="91" t="s">
        <v>1961</v>
      </c>
      <c r="F39" s="325" t="s">
        <v>2213</v>
      </c>
      <c r="G39" s="137" t="s">
        <v>1827</v>
      </c>
      <c r="H39" s="206" t="s">
        <v>2214</v>
      </c>
    </row>
    <row r="40" spans="1:8" ht="39.75" customHeight="1">
      <c r="A40" s="23">
        <v>35</v>
      </c>
      <c r="B40" s="61" t="s">
        <v>1537</v>
      </c>
      <c r="C40" s="33">
        <v>89000</v>
      </c>
      <c r="D40" s="23" t="s">
        <v>1870</v>
      </c>
      <c r="E40" s="29" t="s">
        <v>4498</v>
      </c>
      <c r="F40" s="24" t="s">
        <v>1538</v>
      </c>
      <c r="G40" s="23" t="s">
        <v>1539</v>
      </c>
      <c r="H40" s="23" t="s">
        <v>1540</v>
      </c>
    </row>
    <row r="41" spans="1:8" ht="39.75" customHeight="1">
      <c r="A41" s="23">
        <v>36</v>
      </c>
      <c r="B41" s="24" t="s">
        <v>1541</v>
      </c>
      <c r="C41" s="40">
        <v>88600</v>
      </c>
      <c r="D41" s="22" t="s">
        <v>1819</v>
      </c>
      <c r="E41" s="29" t="s">
        <v>1858</v>
      </c>
      <c r="F41" s="24" t="s">
        <v>1542</v>
      </c>
      <c r="G41" s="23" t="s">
        <v>1847</v>
      </c>
      <c r="H41" s="23" t="s">
        <v>2099</v>
      </c>
    </row>
    <row r="42" spans="1:8" ht="39.75" customHeight="1">
      <c r="A42" s="23">
        <v>37</v>
      </c>
      <c r="B42" s="61" t="s">
        <v>1543</v>
      </c>
      <c r="C42" s="33">
        <v>86656</v>
      </c>
      <c r="D42" s="23" t="s">
        <v>1923</v>
      </c>
      <c r="E42" s="29" t="s">
        <v>1904</v>
      </c>
      <c r="F42" s="286" t="s">
        <v>1544</v>
      </c>
      <c r="G42" s="23" t="s">
        <v>2132</v>
      </c>
      <c r="H42" s="23" t="s">
        <v>1545</v>
      </c>
    </row>
    <row r="43" spans="1:8" ht="39.75" customHeight="1">
      <c r="A43" s="23">
        <v>38</v>
      </c>
      <c r="B43" s="24" t="s">
        <v>1546</v>
      </c>
      <c r="C43" s="40">
        <v>86569</v>
      </c>
      <c r="D43" s="22" t="s">
        <v>1923</v>
      </c>
      <c r="E43" s="28" t="s">
        <v>2126</v>
      </c>
      <c r="F43" s="24" t="s">
        <v>1547</v>
      </c>
      <c r="G43" s="23" t="s">
        <v>574</v>
      </c>
      <c r="H43" s="22" t="s">
        <v>575</v>
      </c>
    </row>
    <row r="44" spans="1:8" ht="39.75" customHeight="1">
      <c r="A44" s="23">
        <v>39</v>
      </c>
      <c r="B44" s="24" t="s">
        <v>1548</v>
      </c>
      <c r="C44" s="40">
        <v>86256</v>
      </c>
      <c r="D44" s="22" t="s">
        <v>1839</v>
      </c>
      <c r="E44" s="29" t="s">
        <v>1549</v>
      </c>
      <c r="F44" s="24" t="s">
        <v>1550</v>
      </c>
      <c r="G44" s="22" t="s">
        <v>1551</v>
      </c>
      <c r="H44" s="35" t="s">
        <v>3677</v>
      </c>
    </row>
    <row r="45" spans="1:8" ht="39.75" customHeight="1">
      <c r="A45" s="23">
        <v>40</v>
      </c>
      <c r="B45" s="61" t="s">
        <v>1552</v>
      </c>
      <c r="C45" s="33">
        <v>86131</v>
      </c>
      <c r="D45" s="23" t="s">
        <v>1844</v>
      </c>
      <c r="E45" s="29" t="s">
        <v>1553</v>
      </c>
      <c r="F45" s="31" t="s">
        <v>1554</v>
      </c>
      <c r="G45" s="22" t="s">
        <v>1816</v>
      </c>
      <c r="H45" s="23" t="s">
        <v>1235</v>
      </c>
    </row>
    <row r="46" spans="1:8" ht="39.75" customHeight="1">
      <c r="A46" s="23">
        <v>41</v>
      </c>
      <c r="B46" s="24" t="s">
        <v>1555</v>
      </c>
      <c r="C46" s="34">
        <v>85000</v>
      </c>
      <c r="D46" s="22" t="s">
        <v>1839</v>
      </c>
      <c r="E46" s="29" t="s">
        <v>1633</v>
      </c>
      <c r="F46" s="24" t="s">
        <v>1556</v>
      </c>
      <c r="G46" s="22" t="s">
        <v>1816</v>
      </c>
      <c r="H46" s="23" t="s">
        <v>4542</v>
      </c>
    </row>
    <row r="47" spans="1:8" ht="39.75" customHeight="1">
      <c r="A47" s="23">
        <v>42</v>
      </c>
      <c r="B47" s="24" t="s">
        <v>1557</v>
      </c>
      <c r="C47" s="34">
        <v>85000</v>
      </c>
      <c r="D47" s="22" t="s">
        <v>4474</v>
      </c>
      <c r="E47" s="29" t="s">
        <v>2126</v>
      </c>
      <c r="F47" s="24" t="s">
        <v>3624</v>
      </c>
      <c r="G47" s="23" t="s">
        <v>698</v>
      </c>
      <c r="H47" s="23" t="s">
        <v>3209</v>
      </c>
    </row>
    <row r="48" spans="1:8" ht="39.75" customHeight="1">
      <c r="A48" s="23">
        <v>43</v>
      </c>
      <c r="B48" s="279" t="s">
        <v>1558</v>
      </c>
      <c r="C48" s="34">
        <v>85000</v>
      </c>
      <c r="D48" s="22" t="s">
        <v>1923</v>
      </c>
      <c r="E48" s="29" t="s">
        <v>1559</v>
      </c>
      <c r="F48" s="24" t="s">
        <v>1560</v>
      </c>
      <c r="G48" s="23" t="s">
        <v>2102</v>
      </c>
      <c r="H48" s="23" t="s">
        <v>1561</v>
      </c>
    </row>
    <row r="49" spans="1:8" ht="39.75" customHeight="1">
      <c r="A49" s="23">
        <v>44</v>
      </c>
      <c r="B49" s="24" t="s">
        <v>1562</v>
      </c>
      <c r="C49" s="34">
        <v>85000</v>
      </c>
      <c r="D49" s="22" t="s">
        <v>1923</v>
      </c>
      <c r="E49" s="29" t="s">
        <v>1938</v>
      </c>
      <c r="F49" s="24" t="s">
        <v>1563</v>
      </c>
      <c r="G49" s="23" t="s">
        <v>1841</v>
      </c>
      <c r="H49" s="23" t="s">
        <v>550</v>
      </c>
    </row>
    <row r="50" spans="1:8" ht="39.75" customHeight="1">
      <c r="A50" s="23">
        <v>45</v>
      </c>
      <c r="B50" s="24" t="s">
        <v>1564</v>
      </c>
      <c r="C50" s="40">
        <v>84024</v>
      </c>
      <c r="D50" s="35" t="s">
        <v>1923</v>
      </c>
      <c r="E50" s="28" t="s">
        <v>1565</v>
      </c>
      <c r="F50" s="24" t="s">
        <v>1566</v>
      </c>
      <c r="G50" s="22" t="s">
        <v>3668</v>
      </c>
      <c r="H50" s="22" t="s">
        <v>3669</v>
      </c>
    </row>
    <row r="51" spans="1:8" ht="39.75" customHeight="1">
      <c r="A51" s="23">
        <v>46</v>
      </c>
      <c r="B51" s="289" t="s">
        <v>1567</v>
      </c>
      <c r="C51" s="230">
        <v>84000</v>
      </c>
      <c r="D51" s="124" t="s">
        <v>1870</v>
      </c>
      <c r="E51" s="118" t="s">
        <v>2108</v>
      </c>
      <c r="F51" s="289" t="s">
        <v>1568</v>
      </c>
      <c r="G51" s="117" t="s">
        <v>1671</v>
      </c>
      <c r="H51" s="117" t="s">
        <v>1672</v>
      </c>
    </row>
    <row r="52" spans="1:8" ht="39.75" customHeight="1">
      <c r="A52" s="23">
        <v>47</v>
      </c>
      <c r="B52" s="143" t="s">
        <v>3575</v>
      </c>
      <c r="C52" s="144">
        <v>83471.637</v>
      </c>
      <c r="D52" s="142" t="s">
        <v>4620</v>
      </c>
      <c r="E52" s="91" t="s">
        <v>1569</v>
      </c>
      <c r="F52" s="143" t="s">
        <v>820</v>
      </c>
      <c r="G52" s="137" t="s">
        <v>1827</v>
      </c>
      <c r="H52" s="137" t="s">
        <v>3574</v>
      </c>
    </row>
    <row r="53" spans="1:8" ht="39.75" customHeight="1">
      <c r="A53" s="23">
        <v>48</v>
      </c>
      <c r="B53" s="61" t="s">
        <v>1570</v>
      </c>
      <c r="C53" s="33">
        <v>82000</v>
      </c>
      <c r="D53" s="23" t="s">
        <v>1844</v>
      </c>
      <c r="E53" s="29" t="s">
        <v>1633</v>
      </c>
      <c r="F53" s="24" t="s">
        <v>1571</v>
      </c>
      <c r="G53" s="23" t="s">
        <v>2102</v>
      </c>
      <c r="H53" s="23" t="s">
        <v>4540</v>
      </c>
    </row>
    <row r="54" spans="1:8" ht="39.75" customHeight="1">
      <c r="A54" s="23">
        <v>49</v>
      </c>
      <c r="B54" s="314" t="s">
        <v>1572</v>
      </c>
      <c r="C54" s="105">
        <v>80772</v>
      </c>
      <c r="D54" s="22" t="s">
        <v>1839</v>
      </c>
      <c r="E54" s="29" t="s">
        <v>2206</v>
      </c>
      <c r="F54" s="24" t="s">
        <v>1573</v>
      </c>
      <c r="G54" s="55" t="s">
        <v>4550</v>
      </c>
      <c r="H54" s="23" t="s">
        <v>2307</v>
      </c>
    </row>
    <row r="55" spans="1:8" ht="39.75" customHeight="1">
      <c r="A55" s="23">
        <v>50</v>
      </c>
      <c r="B55" s="61" t="s">
        <v>1574</v>
      </c>
      <c r="C55" s="39">
        <v>80300</v>
      </c>
      <c r="D55" s="23" t="s">
        <v>1844</v>
      </c>
      <c r="E55" s="29" t="s">
        <v>4504</v>
      </c>
      <c r="F55" s="24" t="s">
        <v>3385</v>
      </c>
      <c r="G55" s="23" t="s">
        <v>1847</v>
      </c>
      <c r="H55" s="23" t="s">
        <v>2099</v>
      </c>
    </row>
    <row r="56" spans="1:8" ht="39.75" customHeight="1">
      <c r="A56" s="23">
        <v>51</v>
      </c>
      <c r="B56" s="24" t="s">
        <v>1575</v>
      </c>
      <c r="C56" s="34">
        <v>80280</v>
      </c>
      <c r="D56" s="22" t="s">
        <v>1923</v>
      </c>
      <c r="E56" s="28" t="s">
        <v>3230</v>
      </c>
      <c r="F56" s="24" t="s">
        <v>1576</v>
      </c>
      <c r="G56" s="23" t="s">
        <v>1841</v>
      </c>
      <c r="H56" s="22" t="s">
        <v>4523</v>
      </c>
    </row>
    <row r="57" spans="1:8" ht="39.75" customHeight="1">
      <c r="A57" s="23">
        <v>52</v>
      </c>
      <c r="B57" s="24" t="s">
        <v>1577</v>
      </c>
      <c r="C57" s="34">
        <v>80000</v>
      </c>
      <c r="D57" s="22" t="s">
        <v>1923</v>
      </c>
      <c r="E57" s="29" t="s">
        <v>2108</v>
      </c>
      <c r="F57" s="24" t="s">
        <v>1578</v>
      </c>
      <c r="G57" s="22" t="s">
        <v>1930</v>
      </c>
      <c r="H57" s="22" t="s">
        <v>1635</v>
      </c>
    </row>
    <row r="58" spans="1:8" ht="39.75" customHeight="1">
      <c r="A58" s="23">
        <v>53</v>
      </c>
      <c r="B58" s="61" t="s">
        <v>1579</v>
      </c>
      <c r="C58" s="33">
        <v>80000</v>
      </c>
      <c r="D58" s="23" t="s">
        <v>1870</v>
      </c>
      <c r="E58" s="29" t="s">
        <v>1514</v>
      </c>
      <c r="F58" s="24" t="s">
        <v>1580</v>
      </c>
      <c r="G58" s="23" t="s">
        <v>2207</v>
      </c>
      <c r="H58" s="23" t="s">
        <v>2208</v>
      </c>
    </row>
    <row r="59" spans="1:8" ht="39.75" customHeight="1">
      <c r="A59" s="23">
        <v>54</v>
      </c>
      <c r="B59" s="61" t="s">
        <v>1581</v>
      </c>
      <c r="C59" s="33">
        <v>80000</v>
      </c>
      <c r="D59" s="23" t="s">
        <v>1870</v>
      </c>
      <c r="E59" s="29" t="s">
        <v>4507</v>
      </c>
      <c r="F59" s="24" t="s">
        <v>1582</v>
      </c>
      <c r="G59" s="23" t="s">
        <v>766</v>
      </c>
      <c r="H59" s="23" t="s">
        <v>4481</v>
      </c>
    </row>
    <row r="60" spans="1:8" ht="39.75" customHeight="1">
      <c r="A60" s="23">
        <v>55</v>
      </c>
      <c r="B60" s="61" t="s">
        <v>1583</v>
      </c>
      <c r="C60" s="33">
        <v>80000</v>
      </c>
      <c r="D60" s="23" t="s">
        <v>1839</v>
      </c>
      <c r="E60" s="29" t="s">
        <v>4541</v>
      </c>
      <c r="F60" s="24" t="s">
        <v>1584</v>
      </c>
      <c r="G60" s="23" t="s">
        <v>1585</v>
      </c>
      <c r="H60" s="23" t="s">
        <v>1586</v>
      </c>
    </row>
    <row r="61" spans="1:8" ht="39.75" customHeight="1">
      <c r="A61" s="23">
        <v>56</v>
      </c>
      <c r="B61" s="24" t="s">
        <v>1587</v>
      </c>
      <c r="C61" s="34">
        <v>80000</v>
      </c>
      <c r="D61" s="22" t="s">
        <v>1923</v>
      </c>
      <c r="E61" s="29" t="s">
        <v>4517</v>
      </c>
      <c r="F61" s="24" t="s">
        <v>1588</v>
      </c>
      <c r="G61" s="23" t="s">
        <v>1822</v>
      </c>
      <c r="H61" s="23" t="s">
        <v>1053</v>
      </c>
    </row>
    <row r="62" spans="1:8" ht="39.75" customHeight="1">
      <c r="A62" s="23">
        <v>57</v>
      </c>
      <c r="B62" s="24" t="s">
        <v>1589</v>
      </c>
      <c r="C62" s="34">
        <v>80000</v>
      </c>
      <c r="D62" s="22" t="s">
        <v>3321</v>
      </c>
      <c r="E62" s="29" t="s">
        <v>3726</v>
      </c>
      <c r="F62" s="24" t="s">
        <v>1590</v>
      </c>
      <c r="G62" s="23" t="s">
        <v>1822</v>
      </c>
      <c r="H62" s="23" t="s">
        <v>1053</v>
      </c>
    </row>
    <row r="63" spans="1:8" ht="39.75" customHeight="1">
      <c r="A63" s="23">
        <v>58</v>
      </c>
      <c r="B63" s="24" t="s">
        <v>1591</v>
      </c>
      <c r="C63" s="34">
        <v>80000</v>
      </c>
      <c r="D63" s="22" t="s">
        <v>1813</v>
      </c>
      <c r="E63" s="29" t="s">
        <v>565</v>
      </c>
      <c r="F63" s="24" t="s">
        <v>1592</v>
      </c>
      <c r="G63" s="22" t="s">
        <v>1822</v>
      </c>
      <c r="H63" s="23" t="s">
        <v>981</v>
      </c>
    </row>
    <row r="64" spans="1:8" ht="39.75" customHeight="1">
      <c r="A64" s="23">
        <v>59</v>
      </c>
      <c r="B64" s="24" t="s">
        <v>4014</v>
      </c>
      <c r="C64" s="34">
        <v>80000</v>
      </c>
      <c r="D64" s="22" t="s">
        <v>4010</v>
      </c>
      <c r="E64" s="28" t="s">
        <v>3314</v>
      </c>
      <c r="F64" s="24" t="s">
        <v>4015</v>
      </c>
      <c r="G64" s="23" t="s">
        <v>1822</v>
      </c>
      <c r="H64" s="22" t="s">
        <v>3692</v>
      </c>
    </row>
    <row r="65" spans="1:8" ht="39.75" customHeight="1">
      <c r="A65" s="23">
        <v>60</v>
      </c>
      <c r="B65" s="24" t="s">
        <v>1593</v>
      </c>
      <c r="C65" s="34">
        <v>80000</v>
      </c>
      <c r="D65" s="22" t="s">
        <v>1923</v>
      </c>
      <c r="E65" s="29" t="s">
        <v>4517</v>
      </c>
      <c r="F65" s="24" t="s">
        <v>1594</v>
      </c>
      <c r="G65" s="23" t="s">
        <v>2313</v>
      </c>
      <c r="H65" s="23" t="s">
        <v>1166</v>
      </c>
    </row>
    <row r="66" spans="1:8" ht="39.75" customHeight="1">
      <c r="A66" s="23">
        <v>61</v>
      </c>
      <c r="B66" s="24" t="s">
        <v>1595</v>
      </c>
      <c r="C66" s="34">
        <v>80000</v>
      </c>
      <c r="D66" s="23" t="s">
        <v>1870</v>
      </c>
      <c r="E66" s="29" t="s">
        <v>1928</v>
      </c>
      <c r="F66" s="30" t="s">
        <v>555</v>
      </c>
      <c r="G66" s="23" t="s">
        <v>2161</v>
      </c>
      <c r="H66" s="23" t="s">
        <v>1596</v>
      </c>
    </row>
    <row r="67" spans="1:8" ht="39.75" customHeight="1">
      <c r="A67" s="23">
        <v>62</v>
      </c>
      <c r="B67" s="24" t="s">
        <v>1597</v>
      </c>
      <c r="C67" s="34">
        <v>80000</v>
      </c>
      <c r="D67" s="23" t="s">
        <v>1870</v>
      </c>
      <c r="E67" s="29" t="s">
        <v>1928</v>
      </c>
      <c r="F67" s="30" t="s">
        <v>555</v>
      </c>
      <c r="G67" s="23" t="s">
        <v>2161</v>
      </c>
      <c r="H67" s="23" t="s">
        <v>556</v>
      </c>
    </row>
    <row r="68" spans="1:8" ht="39.75" customHeight="1">
      <c r="A68" s="23">
        <v>63</v>
      </c>
      <c r="B68" s="24" t="s">
        <v>1598</v>
      </c>
      <c r="C68" s="34">
        <v>80000</v>
      </c>
      <c r="D68" s="23" t="s">
        <v>1870</v>
      </c>
      <c r="E68" s="29" t="s">
        <v>1928</v>
      </c>
      <c r="F68" s="30" t="s">
        <v>555</v>
      </c>
      <c r="G68" s="23" t="s">
        <v>2161</v>
      </c>
      <c r="H68" s="23" t="s">
        <v>556</v>
      </c>
    </row>
    <row r="69" spans="1:8" ht="39.75" customHeight="1">
      <c r="A69" s="23">
        <v>64</v>
      </c>
      <c r="B69" s="24" t="s">
        <v>1599</v>
      </c>
      <c r="C69" s="34">
        <v>80000</v>
      </c>
      <c r="D69" s="22" t="s">
        <v>1923</v>
      </c>
      <c r="E69" s="29" t="s">
        <v>3230</v>
      </c>
      <c r="F69" s="24" t="s">
        <v>1600</v>
      </c>
      <c r="G69" s="23" t="s">
        <v>2161</v>
      </c>
      <c r="H69" s="23" t="s">
        <v>1601</v>
      </c>
    </row>
    <row r="70" spans="1:8" ht="39.75" customHeight="1">
      <c r="A70" s="23">
        <v>65</v>
      </c>
      <c r="B70" s="24" t="s">
        <v>1602</v>
      </c>
      <c r="C70" s="34">
        <v>80000</v>
      </c>
      <c r="D70" s="23" t="s">
        <v>1839</v>
      </c>
      <c r="E70" s="29" t="s">
        <v>2114</v>
      </c>
      <c r="F70" s="24" t="s">
        <v>1603</v>
      </c>
      <c r="G70" s="23" t="s">
        <v>2161</v>
      </c>
      <c r="H70" s="23" t="s">
        <v>556</v>
      </c>
    </row>
    <row r="71" spans="1:8" ht="39.75" customHeight="1">
      <c r="A71" s="23">
        <v>66</v>
      </c>
      <c r="B71" s="313" t="s">
        <v>1604</v>
      </c>
      <c r="C71" s="232">
        <v>80000</v>
      </c>
      <c r="D71" s="52" t="s">
        <v>1870</v>
      </c>
      <c r="E71" s="91" t="s">
        <v>4498</v>
      </c>
      <c r="F71" s="291" t="s">
        <v>1605</v>
      </c>
      <c r="G71" s="23" t="s">
        <v>1841</v>
      </c>
      <c r="H71" s="48" t="s">
        <v>1643</v>
      </c>
    </row>
    <row r="72" spans="1:8" ht="39.75" customHeight="1">
      <c r="A72" s="23">
        <v>67</v>
      </c>
      <c r="B72" s="24" t="s">
        <v>1606</v>
      </c>
      <c r="C72" s="34">
        <v>80000</v>
      </c>
      <c r="D72" s="23" t="s">
        <v>4474</v>
      </c>
      <c r="E72" s="29" t="s">
        <v>2126</v>
      </c>
      <c r="F72" s="61" t="s">
        <v>1607</v>
      </c>
      <c r="G72" s="23" t="s">
        <v>1841</v>
      </c>
      <c r="H72" s="22" t="s">
        <v>1437</v>
      </c>
    </row>
    <row r="73" spans="1:8" ht="39.75" customHeight="1">
      <c r="A73" s="23">
        <v>68</v>
      </c>
      <c r="B73" s="61" t="s">
        <v>1717</v>
      </c>
      <c r="C73" s="33">
        <v>80000</v>
      </c>
      <c r="D73" s="23" t="s">
        <v>3335</v>
      </c>
      <c r="E73" s="29" t="s">
        <v>4122</v>
      </c>
      <c r="F73" s="24" t="s">
        <v>1718</v>
      </c>
      <c r="G73" s="23" t="s">
        <v>1940</v>
      </c>
      <c r="H73" s="23" t="s">
        <v>1685</v>
      </c>
    </row>
    <row r="74" spans="1:8" ht="39.75" customHeight="1">
      <c r="A74" s="23">
        <v>69</v>
      </c>
      <c r="B74" s="281" t="s">
        <v>1608</v>
      </c>
      <c r="C74" s="243">
        <v>80000</v>
      </c>
      <c r="D74" s="48" t="s">
        <v>1870</v>
      </c>
      <c r="E74" s="63" t="s">
        <v>572</v>
      </c>
      <c r="F74" s="151" t="s">
        <v>1609</v>
      </c>
      <c r="G74" s="52" t="s">
        <v>4511</v>
      </c>
      <c r="H74" s="52" t="s">
        <v>4512</v>
      </c>
    </row>
    <row r="75" spans="1:8" ht="39.75" customHeight="1">
      <c r="A75" s="23">
        <v>70</v>
      </c>
      <c r="B75" s="61" t="s">
        <v>1610</v>
      </c>
      <c r="C75" s="33">
        <v>80000</v>
      </c>
      <c r="D75" s="23" t="s">
        <v>1923</v>
      </c>
      <c r="E75" s="29" t="s">
        <v>4517</v>
      </c>
      <c r="F75" s="24" t="s">
        <v>1611</v>
      </c>
      <c r="G75" s="23" t="s">
        <v>2321</v>
      </c>
      <c r="H75" s="23" t="s">
        <v>1612</v>
      </c>
    </row>
    <row r="76" spans="1:8" ht="39.75" customHeight="1">
      <c r="A76" s="23">
        <v>71</v>
      </c>
      <c r="B76" s="61" t="s">
        <v>1613</v>
      </c>
      <c r="C76" s="33">
        <v>80000</v>
      </c>
      <c r="D76" s="23" t="s">
        <v>1839</v>
      </c>
      <c r="E76" s="29" t="s">
        <v>717</v>
      </c>
      <c r="F76" s="24" t="s">
        <v>1614</v>
      </c>
      <c r="G76" s="22" t="s">
        <v>4508</v>
      </c>
      <c r="H76" s="23" t="s">
        <v>1615</v>
      </c>
    </row>
    <row r="77" spans="1:8" ht="39.75" customHeight="1">
      <c r="A77" s="23">
        <v>72</v>
      </c>
      <c r="B77" s="151" t="s">
        <v>1616</v>
      </c>
      <c r="C77" s="243">
        <v>80000</v>
      </c>
      <c r="D77" s="48" t="s">
        <v>4616</v>
      </c>
      <c r="E77" s="63" t="s">
        <v>573</v>
      </c>
      <c r="F77" s="151" t="s">
        <v>1609</v>
      </c>
      <c r="G77" s="52" t="s">
        <v>4511</v>
      </c>
      <c r="H77" s="52" t="s">
        <v>4512</v>
      </c>
    </row>
    <row r="78" spans="1:8" ht="39.75" customHeight="1">
      <c r="A78" s="23">
        <v>73</v>
      </c>
      <c r="B78" s="61" t="s">
        <v>1617</v>
      </c>
      <c r="C78" s="33">
        <v>80000</v>
      </c>
      <c r="D78" s="22" t="s">
        <v>2204</v>
      </c>
      <c r="E78" s="63" t="s">
        <v>2320</v>
      </c>
      <c r="F78" s="24" t="s">
        <v>1611</v>
      </c>
      <c r="G78" s="23" t="s">
        <v>2321</v>
      </c>
      <c r="H78" s="23" t="s">
        <v>2322</v>
      </c>
    </row>
    <row r="79" spans="1:8" ht="39.75" customHeight="1">
      <c r="A79" s="23">
        <v>74</v>
      </c>
      <c r="B79" s="143" t="s">
        <v>3576</v>
      </c>
      <c r="C79" s="144">
        <v>80000</v>
      </c>
      <c r="D79" s="142" t="s">
        <v>4620</v>
      </c>
      <c r="E79" s="91" t="s">
        <v>4621</v>
      </c>
      <c r="F79" s="143" t="s">
        <v>820</v>
      </c>
      <c r="G79" s="137" t="s">
        <v>1827</v>
      </c>
      <c r="H79" s="137" t="s">
        <v>829</v>
      </c>
    </row>
    <row r="80" spans="1:8" ht="39.75" customHeight="1">
      <c r="A80" s="23">
        <v>75</v>
      </c>
      <c r="B80" s="315" t="s">
        <v>1618</v>
      </c>
      <c r="C80" s="138">
        <v>79543</v>
      </c>
      <c r="D80" s="22" t="s">
        <v>2189</v>
      </c>
      <c r="E80" s="28" t="s">
        <v>2190</v>
      </c>
      <c r="F80" s="24" t="s">
        <v>2191</v>
      </c>
      <c r="G80" s="23" t="s">
        <v>1873</v>
      </c>
      <c r="H80" s="23" t="s">
        <v>2192</v>
      </c>
    </row>
    <row r="81" spans="1:8" ht="39.75" customHeight="1">
      <c r="A81" s="23">
        <v>76</v>
      </c>
      <c r="B81" s="24" t="s">
        <v>3747</v>
      </c>
      <c r="C81" s="34">
        <v>79287</v>
      </c>
      <c r="D81" s="22" t="s">
        <v>3321</v>
      </c>
      <c r="E81" s="22" t="s">
        <v>3726</v>
      </c>
      <c r="F81" s="24" t="s">
        <v>3748</v>
      </c>
      <c r="G81" s="23" t="s">
        <v>1822</v>
      </c>
      <c r="H81" s="22" t="s">
        <v>3696</v>
      </c>
    </row>
    <row r="82" spans="1:8" ht="39.75" customHeight="1">
      <c r="A82" s="23">
        <v>77</v>
      </c>
      <c r="B82" s="61" t="s">
        <v>1619</v>
      </c>
      <c r="C82" s="39">
        <v>78550</v>
      </c>
      <c r="D82" s="23" t="s">
        <v>1923</v>
      </c>
      <c r="E82" s="29" t="s">
        <v>2108</v>
      </c>
      <c r="F82" s="24" t="s">
        <v>1620</v>
      </c>
      <c r="G82" s="23" t="s">
        <v>3678</v>
      </c>
      <c r="H82" s="23" t="s">
        <v>3679</v>
      </c>
    </row>
    <row r="83" spans="1:8" ht="39.75" customHeight="1">
      <c r="A83" s="23">
        <v>78</v>
      </c>
      <c r="B83" s="24" t="s">
        <v>1621</v>
      </c>
      <c r="C83" s="40">
        <v>78000</v>
      </c>
      <c r="D83" s="22" t="s">
        <v>1923</v>
      </c>
      <c r="E83" s="28" t="s">
        <v>1622</v>
      </c>
      <c r="F83" s="24" t="s">
        <v>1623</v>
      </c>
      <c r="G83" s="23" t="s">
        <v>1624</v>
      </c>
      <c r="H83" s="23" t="s">
        <v>3674</v>
      </c>
    </row>
    <row r="84" spans="1:8" ht="39.75" customHeight="1">
      <c r="A84" s="23">
        <v>79</v>
      </c>
      <c r="B84" s="24" t="s">
        <v>1625</v>
      </c>
      <c r="C84" s="34">
        <v>77900</v>
      </c>
      <c r="D84" s="22" t="s">
        <v>4474</v>
      </c>
      <c r="E84" s="29" t="s">
        <v>2126</v>
      </c>
      <c r="F84" s="24" t="s">
        <v>3625</v>
      </c>
      <c r="G84" s="23" t="s">
        <v>698</v>
      </c>
      <c r="H84" s="23" t="s">
        <v>3209</v>
      </c>
    </row>
    <row r="85" spans="1:8" ht="39.75" customHeight="1">
      <c r="A85" s="23">
        <v>80</v>
      </c>
      <c r="B85" s="61" t="s">
        <v>1626</v>
      </c>
      <c r="C85" s="33">
        <v>76934</v>
      </c>
      <c r="D85" s="23" t="s">
        <v>1870</v>
      </c>
      <c r="E85" s="29" t="s">
        <v>4517</v>
      </c>
      <c r="F85" s="30" t="s">
        <v>1627</v>
      </c>
      <c r="G85" s="23" t="s">
        <v>1865</v>
      </c>
      <c r="H85" s="23" t="s">
        <v>1628</v>
      </c>
    </row>
    <row r="86" spans="1:8" ht="39.75" customHeight="1">
      <c r="A86" s="23">
        <v>81</v>
      </c>
      <c r="B86" s="24" t="s">
        <v>3832</v>
      </c>
      <c r="C86" s="34">
        <v>76800</v>
      </c>
      <c r="D86" s="22" t="s">
        <v>1870</v>
      </c>
      <c r="E86" s="29" t="s">
        <v>4498</v>
      </c>
      <c r="F86" s="24" t="s">
        <v>3833</v>
      </c>
      <c r="G86" s="23" t="s">
        <v>1822</v>
      </c>
      <c r="H86" s="23" t="s">
        <v>3834</v>
      </c>
    </row>
    <row r="87" spans="1:8" ht="39.75" customHeight="1">
      <c r="A87" s="23">
        <v>82</v>
      </c>
      <c r="B87" s="61" t="s">
        <v>3835</v>
      </c>
      <c r="C87" s="33">
        <v>76700</v>
      </c>
      <c r="D87" s="23" t="s">
        <v>1844</v>
      </c>
      <c r="E87" s="29" t="s">
        <v>3836</v>
      </c>
      <c r="F87" s="24" t="s">
        <v>3837</v>
      </c>
      <c r="G87" s="23" t="s">
        <v>2161</v>
      </c>
      <c r="H87" s="23" t="s">
        <v>3838</v>
      </c>
    </row>
    <row r="88" spans="1:8" ht="39.75" customHeight="1">
      <c r="A88" s="23">
        <v>83</v>
      </c>
      <c r="B88" s="285" t="s">
        <v>3839</v>
      </c>
      <c r="C88" s="225">
        <v>76640</v>
      </c>
      <c r="D88" s="124" t="s">
        <v>1819</v>
      </c>
      <c r="E88" s="125" t="s">
        <v>956</v>
      </c>
      <c r="F88" s="285" t="s">
        <v>995</v>
      </c>
      <c r="G88" s="117" t="s">
        <v>2198</v>
      </c>
      <c r="H88" s="117" t="s">
        <v>2199</v>
      </c>
    </row>
    <row r="89" spans="1:8" ht="39.75" customHeight="1">
      <c r="A89" s="23">
        <v>84</v>
      </c>
      <c r="B89" s="24" t="s">
        <v>3840</v>
      </c>
      <c r="C89" s="40">
        <v>76533</v>
      </c>
      <c r="D89" s="22" t="s">
        <v>1923</v>
      </c>
      <c r="E89" s="28" t="s">
        <v>3230</v>
      </c>
      <c r="F89" s="24" t="s">
        <v>3841</v>
      </c>
      <c r="G89" s="22" t="s">
        <v>4539</v>
      </c>
      <c r="H89" s="35" t="s">
        <v>3661</v>
      </c>
    </row>
    <row r="90" spans="1:8" ht="39.75" customHeight="1">
      <c r="A90" s="23">
        <v>85</v>
      </c>
      <c r="B90" s="151" t="s">
        <v>3842</v>
      </c>
      <c r="C90" s="34">
        <v>76000</v>
      </c>
      <c r="D90" s="142" t="s">
        <v>1825</v>
      </c>
      <c r="E90" s="197" t="s">
        <v>563</v>
      </c>
      <c r="F90" s="325" t="s">
        <v>2213</v>
      </c>
      <c r="G90" s="137" t="s">
        <v>1827</v>
      </c>
      <c r="H90" s="206" t="s">
        <v>2214</v>
      </c>
    </row>
    <row r="91" spans="1:8" ht="39.75" customHeight="1">
      <c r="A91" s="23">
        <v>86</v>
      </c>
      <c r="B91" s="315" t="s">
        <v>3843</v>
      </c>
      <c r="C91" s="138">
        <v>75773</v>
      </c>
      <c r="D91" s="22" t="s">
        <v>2189</v>
      </c>
      <c r="E91" s="28" t="s">
        <v>2190</v>
      </c>
      <c r="F91" s="24" t="s">
        <v>2191</v>
      </c>
      <c r="G91" s="23" t="s">
        <v>1873</v>
      </c>
      <c r="H91" s="23" t="s">
        <v>2192</v>
      </c>
    </row>
    <row r="92" spans="1:8" ht="39.75" customHeight="1">
      <c r="A92" s="23">
        <v>87</v>
      </c>
      <c r="B92" s="24" t="s">
        <v>3844</v>
      </c>
      <c r="C92" s="40">
        <v>75760</v>
      </c>
      <c r="D92" s="22" t="s">
        <v>1844</v>
      </c>
      <c r="E92" s="28" t="s">
        <v>1928</v>
      </c>
      <c r="F92" s="24" t="s">
        <v>3845</v>
      </c>
      <c r="G92" s="23" t="s">
        <v>574</v>
      </c>
      <c r="H92" s="22" t="s">
        <v>575</v>
      </c>
    </row>
    <row r="93" spans="1:8" ht="39.75" customHeight="1">
      <c r="A93" s="23">
        <v>88</v>
      </c>
      <c r="B93" s="24" t="s">
        <v>3846</v>
      </c>
      <c r="C93" s="34">
        <v>75000</v>
      </c>
      <c r="D93" s="22" t="s">
        <v>1923</v>
      </c>
      <c r="E93" s="29" t="s">
        <v>1938</v>
      </c>
      <c r="F93" s="323" t="s">
        <v>1174</v>
      </c>
      <c r="G93" s="23" t="s">
        <v>4515</v>
      </c>
      <c r="H93" s="35" t="s">
        <v>3246</v>
      </c>
    </row>
    <row r="94" spans="1:8" ht="39.75" customHeight="1">
      <c r="A94" s="23">
        <v>89</v>
      </c>
      <c r="B94" s="24" t="s">
        <v>3847</v>
      </c>
      <c r="C94" s="34">
        <v>75000</v>
      </c>
      <c r="D94" s="22" t="s">
        <v>1923</v>
      </c>
      <c r="E94" s="29" t="s">
        <v>3230</v>
      </c>
      <c r="F94" s="323" t="s">
        <v>3848</v>
      </c>
      <c r="G94" s="23" t="s">
        <v>4515</v>
      </c>
      <c r="H94" s="35" t="s">
        <v>3246</v>
      </c>
    </row>
    <row r="95" spans="1:8" ht="39.75" customHeight="1">
      <c r="A95" s="23">
        <v>90</v>
      </c>
      <c r="B95" s="335" t="s">
        <v>1111</v>
      </c>
      <c r="C95" s="252">
        <v>75000</v>
      </c>
      <c r="D95" s="23" t="s">
        <v>1923</v>
      </c>
      <c r="E95" s="29" t="s">
        <v>2108</v>
      </c>
      <c r="F95" s="345" t="s">
        <v>1112</v>
      </c>
      <c r="G95" s="23" t="s">
        <v>1841</v>
      </c>
      <c r="H95" s="23" t="s">
        <v>3849</v>
      </c>
    </row>
    <row r="96" spans="1:8" ht="39.75" customHeight="1">
      <c r="A96" s="23">
        <v>91</v>
      </c>
      <c r="B96" s="143" t="s">
        <v>4185</v>
      </c>
      <c r="C96" s="144">
        <v>75000</v>
      </c>
      <c r="D96" s="142" t="s">
        <v>1885</v>
      </c>
      <c r="E96" s="91" t="s">
        <v>1161</v>
      </c>
      <c r="F96" s="143" t="s">
        <v>4186</v>
      </c>
      <c r="G96" s="137" t="s">
        <v>1827</v>
      </c>
      <c r="H96" s="137" t="s">
        <v>3577</v>
      </c>
    </row>
    <row r="97" spans="1:8" ht="39.75" customHeight="1">
      <c r="A97" s="23">
        <v>92</v>
      </c>
      <c r="B97" s="61" t="s">
        <v>3850</v>
      </c>
      <c r="C97" s="33">
        <v>73520</v>
      </c>
      <c r="D97" s="23" t="s">
        <v>1839</v>
      </c>
      <c r="E97" s="29" t="s">
        <v>572</v>
      </c>
      <c r="F97" s="24" t="s">
        <v>3851</v>
      </c>
      <c r="G97" s="23" t="s">
        <v>4505</v>
      </c>
      <c r="H97" s="22" t="s">
        <v>3852</v>
      </c>
    </row>
    <row r="98" spans="1:8" ht="39.75" customHeight="1">
      <c r="A98" s="23">
        <v>93</v>
      </c>
      <c r="B98" s="151" t="s">
        <v>4167</v>
      </c>
      <c r="C98" s="34">
        <v>73000</v>
      </c>
      <c r="D98" s="142" t="s">
        <v>1960</v>
      </c>
      <c r="E98" s="91" t="s">
        <v>748</v>
      </c>
      <c r="F98" s="325" t="s">
        <v>2213</v>
      </c>
      <c r="G98" s="137" t="s">
        <v>1827</v>
      </c>
      <c r="H98" s="206" t="s">
        <v>2214</v>
      </c>
    </row>
    <row r="99" spans="1:8" ht="39.75" customHeight="1">
      <c r="A99" s="23">
        <v>94</v>
      </c>
      <c r="B99" s="315" t="s">
        <v>3853</v>
      </c>
      <c r="C99" s="138">
        <v>72946</v>
      </c>
      <c r="D99" s="22" t="s">
        <v>2189</v>
      </c>
      <c r="E99" s="28" t="s">
        <v>2190</v>
      </c>
      <c r="F99" s="24" t="s">
        <v>2191</v>
      </c>
      <c r="G99" s="23" t="s">
        <v>1873</v>
      </c>
      <c r="H99" s="23" t="s">
        <v>2192</v>
      </c>
    </row>
    <row r="100" spans="1:8" ht="39.75" customHeight="1">
      <c r="A100" s="23">
        <v>95</v>
      </c>
      <c r="B100" s="290" t="s">
        <v>4062</v>
      </c>
      <c r="C100" s="73">
        <v>72595</v>
      </c>
      <c r="D100" s="55" t="s">
        <v>3321</v>
      </c>
      <c r="E100" s="189" t="s">
        <v>4517</v>
      </c>
      <c r="F100" s="104" t="s">
        <v>3854</v>
      </c>
      <c r="G100" s="70" t="s">
        <v>1959</v>
      </c>
      <c r="H100" s="71" t="s">
        <v>3494</v>
      </c>
    </row>
    <row r="101" spans="1:8" ht="39.75" customHeight="1">
      <c r="A101" s="23">
        <v>96</v>
      </c>
      <c r="B101" s="24" t="s">
        <v>3855</v>
      </c>
      <c r="C101" s="33">
        <v>72000</v>
      </c>
      <c r="D101" s="25" t="s">
        <v>1819</v>
      </c>
      <c r="E101" s="22" t="s">
        <v>3856</v>
      </c>
      <c r="F101" s="24" t="s">
        <v>3857</v>
      </c>
      <c r="G101" s="22" t="s">
        <v>547</v>
      </c>
      <c r="H101" s="22" t="s">
        <v>640</v>
      </c>
    </row>
    <row r="102" spans="1:8" ht="39.75" customHeight="1">
      <c r="A102" s="23">
        <v>97</v>
      </c>
      <c r="B102" s="24" t="s">
        <v>3858</v>
      </c>
      <c r="C102" s="34">
        <v>72000</v>
      </c>
      <c r="D102" s="22" t="s">
        <v>1923</v>
      </c>
      <c r="E102" s="29" t="s">
        <v>3230</v>
      </c>
      <c r="F102" s="24" t="s">
        <v>3859</v>
      </c>
      <c r="G102" s="23" t="s">
        <v>1639</v>
      </c>
      <c r="H102" s="23" t="s">
        <v>3860</v>
      </c>
    </row>
    <row r="103" spans="1:8" ht="39.75" customHeight="1">
      <c r="A103" s="23">
        <v>98</v>
      </c>
      <c r="B103" s="336" t="s">
        <v>3861</v>
      </c>
      <c r="C103" s="231">
        <v>72000</v>
      </c>
      <c r="D103" s="48" t="s">
        <v>1923</v>
      </c>
      <c r="E103" s="63" t="s">
        <v>1211</v>
      </c>
      <c r="F103" s="151" t="s">
        <v>3862</v>
      </c>
      <c r="G103" s="52" t="s">
        <v>4511</v>
      </c>
      <c r="H103" s="52" t="s">
        <v>4512</v>
      </c>
    </row>
    <row r="104" spans="1:8" ht="39.75" customHeight="1">
      <c r="A104" s="23">
        <v>99</v>
      </c>
      <c r="B104" s="24" t="s">
        <v>3863</v>
      </c>
      <c r="C104" s="34">
        <v>70800</v>
      </c>
      <c r="D104" s="22" t="s">
        <v>1870</v>
      </c>
      <c r="E104" s="28" t="s">
        <v>1928</v>
      </c>
      <c r="F104" s="31" t="s">
        <v>3864</v>
      </c>
      <c r="G104" s="23" t="s">
        <v>1841</v>
      </c>
      <c r="H104" s="23" t="s">
        <v>670</v>
      </c>
    </row>
    <row r="105" spans="1:8" ht="39.75" customHeight="1">
      <c r="A105" s="23">
        <v>100</v>
      </c>
      <c r="B105" s="61" t="s">
        <v>3865</v>
      </c>
      <c r="C105" s="33">
        <v>70200</v>
      </c>
      <c r="D105" s="22" t="s">
        <v>1844</v>
      </c>
      <c r="E105" s="28" t="s">
        <v>1928</v>
      </c>
      <c r="F105" s="61" t="s">
        <v>3600</v>
      </c>
      <c r="G105" s="22" t="s">
        <v>3973</v>
      </c>
      <c r="H105" s="22" t="s">
        <v>2073</v>
      </c>
    </row>
    <row r="106" spans="1:8" ht="39.75" customHeight="1">
      <c r="A106" s="23">
        <v>101</v>
      </c>
      <c r="B106" s="61" t="s">
        <v>3866</v>
      </c>
      <c r="C106" s="39">
        <v>70000</v>
      </c>
      <c r="D106" s="23" t="s">
        <v>1870</v>
      </c>
      <c r="E106" s="29" t="s">
        <v>551</v>
      </c>
      <c r="F106" s="24" t="s">
        <v>3867</v>
      </c>
      <c r="G106" s="23" t="s">
        <v>1328</v>
      </c>
      <c r="H106" s="23" t="s">
        <v>3670</v>
      </c>
    </row>
    <row r="107" spans="1:8" ht="39.75" customHeight="1">
      <c r="A107" s="23">
        <v>102</v>
      </c>
      <c r="B107" s="24" t="s">
        <v>3868</v>
      </c>
      <c r="C107" s="34">
        <v>70000</v>
      </c>
      <c r="D107" s="22" t="s">
        <v>1844</v>
      </c>
      <c r="E107" s="28" t="s">
        <v>1390</v>
      </c>
      <c r="F107" s="24" t="s">
        <v>1391</v>
      </c>
      <c r="G107" s="22" t="s">
        <v>1816</v>
      </c>
      <c r="H107" s="35" t="s">
        <v>1392</v>
      </c>
    </row>
    <row r="108" spans="1:8" ht="39.75" customHeight="1">
      <c r="A108" s="23">
        <v>103</v>
      </c>
      <c r="B108" s="24" t="s">
        <v>1393</v>
      </c>
      <c r="C108" s="33">
        <v>70000</v>
      </c>
      <c r="D108" s="25" t="s">
        <v>1844</v>
      </c>
      <c r="E108" s="22" t="s">
        <v>546</v>
      </c>
      <c r="F108" s="24" t="s">
        <v>1394</v>
      </c>
      <c r="G108" s="22" t="s">
        <v>547</v>
      </c>
      <c r="H108" s="22" t="s">
        <v>633</v>
      </c>
    </row>
    <row r="109" spans="1:8" ht="39.75" customHeight="1">
      <c r="A109" s="23">
        <v>104</v>
      </c>
      <c r="B109" s="24" t="s">
        <v>1395</v>
      </c>
      <c r="C109" s="34">
        <v>70000</v>
      </c>
      <c r="D109" s="22" t="s">
        <v>1870</v>
      </c>
      <c r="E109" s="28" t="s">
        <v>4519</v>
      </c>
      <c r="F109" s="24" t="s">
        <v>1396</v>
      </c>
      <c r="G109" s="22" t="s">
        <v>3603</v>
      </c>
      <c r="H109" s="23" t="s">
        <v>647</v>
      </c>
    </row>
    <row r="110" spans="1:8" ht="39.75" customHeight="1">
      <c r="A110" s="23">
        <v>105</v>
      </c>
      <c r="B110" s="61" t="s">
        <v>1397</v>
      </c>
      <c r="C110" s="33">
        <v>70000</v>
      </c>
      <c r="D110" s="23" t="s">
        <v>1844</v>
      </c>
      <c r="E110" s="29" t="s">
        <v>652</v>
      </c>
      <c r="F110" s="24" t="s">
        <v>1398</v>
      </c>
      <c r="G110" s="23" t="s">
        <v>1822</v>
      </c>
      <c r="H110" s="23" t="s">
        <v>2311</v>
      </c>
    </row>
    <row r="111" spans="1:8" ht="39.75" customHeight="1">
      <c r="A111" s="23">
        <v>106</v>
      </c>
      <c r="B111" s="24" t="s">
        <v>3749</v>
      </c>
      <c r="C111" s="34">
        <v>70000</v>
      </c>
      <c r="D111" s="22" t="s">
        <v>3321</v>
      </c>
      <c r="E111" s="22" t="s">
        <v>3726</v>
      </c>
      <c r="F111" s="61" t="s">
        <v>3750</v>
      </c>
      <c r="G111" s="23" t="s">
        <v>1822</v>
      </c>
      <c r="H111" s="22" t="s">
        <v>3696</v>
      </c>
    </row>
    <row r="112" spans="1:8" ht="39.75" customHeight="1">
      <c r="A112" s="23">
        <v>107</v>
      </c>
      <c r="B112" s="24" t="s">
        <v>3751</v>
      </c>
      <c r="C112" s="34">
        <v>70000</v>
      </c>
      <c r="D112" s="22" t="s">
        <v>3321</v>
      </c>
      <c r="E112" s="28" t="s">
        <v>3734</v>
      </c>
      <c r="F112" s="24" t="s">
        <v>3752</v>
      </c>
      <c r="G112" s="23" t="s">
        <v>1822</v>
      </c>
      <c r="H112" s="22" t="s">
        <v>3728</v>
      </c>
    </row>
    <row r="113" spans="1:8" ht="39.75" customHeight="1">
      <c r="A113" s="23">
        <v>108</v>
      </c>
      <c r="B113" s="61" t="s">
        <v>4005</v>
      </c>
      <c r="C113" s="33">
        <v>70000</v>
      </c>
      <c r="D113" s="23" t="s">
        <v>4004</v>
      </c>
      <c r="E113" s="23" t="s">
        <v>3337</v>
      </c>
      <c r="F113" s="61" t="s">
        <v>4006</v>
      </c>
      <c r="G113" s="23" t="s">
        <v>1822</v>
      </c>
      <c r="H113" s="23" t="s">
        <v>4003</v>
      </c>
    </row>
    <row r="114" spans="1:8" ht="39.75" customHeight="1">
      <c r="A114" s="23">
        <v>109</v>
      </c>
      <c r="B114" s="287" t="s">
        <v>1399</v>
      </c>
      <c r="C114" s="240">
        <v>70000</v>
      </c>
      <c r="D114" s="67" t="s">
        <v>1839</v>
      </c>
      <c r="E114" s="29" t="s">
        <v>4541</v>
      </c>
      <c r="F114" s="287" t="s">
        <v>1400</v>
      </c>
      <c r="G114" s="67" t="s">
        <v>4505</v>
      </c>
      <c r="H114" s="68" t="s">
        <v>1068</v>
      </c>
    </row>
    <row r="115" spans="1:8" ht="39.75" customHeight="1">
      <c r="A115" s="23">
        <v>110</v>
      </c>
      <c r="B115" s="61" t="s">
        <v>4053</v>
      </c>
      <c r="C115" s="73">
        <v>70000</v>
      </c>
      <c r="D115" s="23" t="s">
        <v>4141</v>
      </c>
      <c r="E115" s="189" t="s">
        <v>2202</v>
      </c>
      <c r="F115" s="104" t="s">
        <v>1081</v>
      </c>
      <c r="G115" s="70" t="s">
        <v>1959</v>
      </c>
      <c r="H115" s="23" t="s">
        <v>4087</v>
      </c>
    </row>
    <row r="116" spans="1:8" ht="39.75" customHeight="1">
      <c r="A116" s="23">
        <v>111</v>
      </c>
      <c r="B116" s="24" t="s">
        <v>1401</v>
      </c>
      <c r="C116" s="34">
        <v>70000</v>
      </c>
      <c r="D116" s="22" t="s">
        <v>1839</v>
      </c>
      <c r="E116" s="28" t="s">
        <v>4541</v>
      </c>
      <c r="F116" s="24" t="s">
        <v>1402</v>
      </c>
      <c r="G116" s="22" t="s">
        <v>2313</v>
      </c>
      <c r="H116" s="22" t="s">
        <v>1166</v>
      </c>
    </row>
    <row r="117" spans="1:8" ht="39.75" customHeight="1">
      <c r="A117" s="23">
        <v>112</v>
      </c>
      <c r="B117" s="24" t="s">
        <v>1403</v>
      </c>
      <c r="C117" s="34">
        <v>70000</v>
      </c>
      <c r="D117" s="22" t="s">
        <v>1839</v>
      </c>
      <c r="E117" s="29" t="s">
        <v>4541</v>
      </c>
      <c r="F117" s="24" t="s">
        <v>1404</v>
      </c>
      <c r="G117" s="23" t="s">
        <v>2313</v>
      </c>
      <c r="H117" s="23" t="s">
        <v>1166</v>
      </c>
    </row>
    <row r="118" spans="1:8" ht="39.75" customHeight="1">
      <c r="A118" s="23">
        <v>113</v>
      </c>
      <c r="B118" s="24" t="s">
        <v>1405</v>
      </c>
      <c r="C118" s="34">
        <v>70000</v>
      </c>
      <c r="D118" s="22" t="s">
        <v>2204</v>
      </c>
      <c r="E118" s="29" t="s">
        <v>4541</v>
      </c>
      <c r="F118" s="24" t="s">
        <v>1406</v>
      </c>
      <c r="G118" s="23" t="s">
        <v>2313</v>
      </c>
      <c r="H118" s="23" t="s">
        <v>1166</v>
      </c>
    </row>
    <row r="119" spans="1:8" ht="39.75" customHeight="1">
      <c r="A119" s="23">
        <v>114</v>
      </c>
      <c r="B119" s="24" t="s">
        <v>4278</v>
      </c>
      <c r="C119" s="34">
        <v>70000</v>
      </c>
      <c r="D119" s="23" t="s">
        <v>1870</v>
      </c>
      <c r="E119" s="29" t="s">
        <v>551</v>
      </c>
      <c r="F119" s="30" t="s">
        <v>4279</v>
      </c>
      <c r="G119" s="23" t="s">
        <v>2161</v>
      </c>
      <c r="H119" s="23" t="s">
        <v>4536</v>
      </c>
    </row>
    <row r="120" spans="1:8" ht="39.75" customHeight="1">
      <c r="A120" s="23">
        <v>115</v>
      </c>
      <c r="B120" s="158" t="s">
        <v>1407</v>
      </c>
      <c r="C120" s="34">
        <v>70000</v>
      </c>
      <c r="D120" s="48" t="s">
        <v>4616</v>
      </c>
      <c r="E120" s="29" t="s">
        <v>4636</v>
      </c>
      <c r="F120" s="323" t="s">
        <v>1408</v>
      </c>
      <c r="G120" s="23" t="s">
        <v>4515</v>
      </c>
      <c r="H120" s="35" t="s">
        <v>4516</v>
      </c>
    </row>
    <row r="121" spans="1:8" ht="39.75" customHeight="1">
      <c r="A121" s="23">
        <v>116</v>
      </c>
      <c r="B121" s="24" t="s">
        <v>1409</v>
      </c>
      <c r="C121" s="34">
        <v>70000</v>
      </c>
      <c r="D121" s="22" t="s">
        <v>3321</v>
      </c>
      <c r="E121" s="22" t="s">
        <v>1102</v>
      </c>
      <c r="F121" s="31" t="s">
        <v>1113</v>
      </c>
      <c r="G121" s="23" t="s">
        <v>1841</v>
      </c>
      <c r="H121" s="22" t="s">
        <v>1216</v>
      </c>
    </row>
    <row r="122" spans="1:8" ht="39.75" customHeight="1">
      <c r="A122" s="23">
        <v>117</v>
      </c>
      <c r="B122" s="316" t="s">
        <v>1410</v>
      </c>
      <c r="C122" s="250">
        <v>70000</v>
      </c>
      <c r="D122" s="22" t="s">
        <v>1923</v>
      </c>
      <c r="E122" s="29" t="s">
        <v>551</v>
      </c>
      <c r="F122" s="346" t="s">
        <v>1411</v>
      </c>
      <c r="G122" s="23" t="s">
        <v>1841</v>
      </c>
      <c r="H122" s="23" t="s">
        <v>1216</v>
      </c>
    </row>
    <row r="123" spans="1:8" ht="39.75" customHeight="1">
      <c r="A123" s="23">
        <v>118</v>
      </c>
      <c r="B123" s="61" t="s">
        <v>1412</v>
      </c>
      <c r="C123" s="33">
        <v>70000</v>
      </c>
      <c r="D123" s="23" t="s">
        <v>1413</v>
      </c>
      <c r="E123" s="123" t="s">
        <v>1414</v>
      </c>
      <c r="F123" s="151" t="s">
        <v>4027</v>
      </c>
      <c r="G123" s="23" t="s">
        <v>1905</v>
      </c>
      <c r="H123" s="23" t="s">
        <v>1906</v>
      </c>
    </row>
    <row r="124" spans="1:8" ht="39.75" customHeight="1">
      <c r="A124" s="23">
        <v>119</v>
      </c>
      <c r="B124" s="24" t="s">
        <v>1415</v>
      </c>
      <c r="C124" s="34">
        <v>70000</v>
      </c>
      <c r="D124" s="137" t="s">
        <v>1844</v>
      </c>
      <c r="E124" s="29" t="s">
        <v>1633</v>
      </c>
      <c r="F124" s="24" t="s">
        <v>1416</v>
      </c>
      <c r="G124" s="23" t="s">
        <v>1944</v>
      </c>
      <c r="H124" s="23" t="s">
        <v>2182</v>
      </c>
    </row>
    <row r="125" spans="1:8" ht="39.75" customHeight="1">
      <c r="A125" s="23">
        <v>120</v>
      </c>
      <c r="B125" s="143" t="s">
        <v>834</v>
      </c>
      <c r="C125" s="144">
        <v>70000</v>
      </c>
      <c r="D125" s="142" t="s">
        <v>2060</v>
      </c>
      <c r="E125" s="91" t="s">
        <v>2061</v>
      </c>
      <c r="F125" s="143" t="s">
        <v>820</v>
      </c>
      <c r="G125" s="137" t="s">
        <v>1827</v>
      </c>
      <c r="H125" s="137" t="s">
        <v>826</v>
      </c>
    </row>
    <row r="126" spans="1:8" ht="39.75" customHeight="1">
      <c r="A126" s="23">
        <v>121</v>
      </c>
      <c r="B126" s="24" t="s">
        <v>1417</v>
      </c>
      <c r="C126" s="34">
        <v>69500</v>
      </c>
      <c r="D126" s="22" t="s">
        <v>1844</v>
      </c>
      <c r="E126" s="29" t="s">
        <v>4517</v>
      </c>
      <c r="F126" s="347" t="s">
        <v>1418</v>
      </c>
      <c r="G126" s="52" t="s">
        <v>1865</v>
      </c>
      <c r="H126" s="23" t="s">
        <v>1628</v>
      </c>
    </row>
    <row r="127" spans="1:8" ht="39.75" customHeight="1">
      <c r="A127" s="23">
        <v>122</v>
      </c>
      <c r="B127" s="24" t="s">
        <v>3714</v>
      </c>
      <c r="C127" s="34">
        <v>69000</v>
      </c>
      <c r="D127" s="23" t="s">
        <v>4474</v>
      </c>
      <c r="E127" s="29" t="s">
        <v>3705</v>
      </c>
      <c r="F127" s="24" t="s">
        <v>3715</v>
      </c>
      <c r="G127" s="23" t="s">
        <v>1822</v>
      </c>
      <c r="H127" s="23" t="s">
        <v>3700</v>
      </c>
    </row>
    <row r="128" spans="1:8" ht="39.75" customHeight="1">
      <c r="A128" s="23">
        <v>123</v>
      </c>
      <c r="B128" s="61" t="s">
        <v>1419</v>
      </c>
      <c r="C128" s="33">
        <v>68255</v>
      </c>
      <c r="D128" s="23" t="s">
        <v>3321</v>
      </c>
      <c r="E128" s="29" t="s">
        <v>1420</v>
      </c>
      <c r="F128" s="32" t="s">
        <v>1684</v>
      </c>
      <c r="G128" s="23" t="s">
        <v>1940</v>
      </c>
      <c r="H128" s="23" t="s">
        <v>1683</v>
      </c>
    </row>
    <row r="129" spans="1:8" ht="39.75" customHeight="1">
      <c r="A129" s="23">
        <v>124</v>
      </c>
      <c r="B129" s="24" t="s">
        <v>1421</v>
      </c>
      <c r="C129" s="34">
        <v>68175</v>
      </c>
      <c r="D129" s="22" t="s">
        <v>1844</v>
      </c>
      <c r="E129" s="29" t="s">
        <v>1633</v>
      </c>
      <c r="F129" s="24" t="s">
        <v>1422</v>
      </c>
      <c r="G129" s="22" t="s">
        <v>2188</v>
      </c>
      <c r="H129" s="22" t="s">
        <v>4518</v>
      </c>
    </row>
    <row r="130" spans="1:8" ht="39.75" customHeight="1">
      <c r="A130" s="23">
        <v>125</v>
      </c>
      <c r="B130" s="24" t="s">
        <v>1114</v>
      </c>
      <c r="C130" s="34">
        <v>68000</v>
      </c>
      <c r="D130" s="22" t="s">
        <v>3321</v>
      </c>
      <c r="E130" s="22" t="s">
        <v>3726</v>
      </c>
      <c r="F130" s="24" t="s">
        <v>1115</v>
      </c>
      <c r="G130" s="23" t="s">
        <v>1841</v>
      </c>
      <c r="H130" s="22" t="s">
        <v>1492</v>
      </c>
    </row>
    <row r="131" spans="1:8" ht="39.75" customHeight="1">
      <c r="A131" s="23">
        <v>126</v>
      </c>
      <c r="B131" s="24" t="s">
        <v>1423</v>
      </c>
      <c r="C131" s="34">
        <v>68000</v>
      </c>
      <c r="D131" s="22" t="s">
        <v>1923</v>
      </c>
      <c r="E131" s="29" t="s">
        <v>3230</v>
      </c>
      <c r="F131" s="24" t="s">
        <v>1424</v>
      </c>
      <c r="G131" s="23" t="s">
        <v>1841</v>
      </c>
      <c r="H131" s="23" t="s">
        <v>1425</v>
      </c>
    </row>
    <row r="132" spans="1:8" ht="39.75" customHeight="1">
      <c r="A132" s="23">
        <v>127</v>
      </c>
      <c r="B132" s="24" t="s">
        <v>1426</v>
      </c>
      <c r="C132" s="34">
        <v>68000</v>
      </c>
      <c r="D132" s="22" t="s">
        <v>3321</v>
      </c>
      <c r="E132" s="22" t="s">
        <v>1102</v>
      </c>
      <c r="F132" s="24" t="s">
        <v>1116</v>
      </c>
      <c r="G132" s="23" t="s">
        <v>1841</v>
      </c>
      <c r="H132" s="22" t="s">
        <v>1216</v>
      </c>
    </row>
    <row r="133" spans="1:8" ht="39.75" customHeight="1">
      <c r="A133" s="23">
        <v>128</v>
      </c>
      <c r="B133" s="316" t="s">
        <v>1427</v>
      </c>
      <c r="C133" s="250">
        <v>68000</v>
      </c>
      <c r="D133" s="22" t="s">
        <v>1923</v>
      </c>
      <c r="E133" s="29" t="s">
        <v>551</v>
      </c>
      <c r="F133" s="331" t="s">
        <v>1428</v>
      </c>
      <c r="G133" s="23" t="s">
        <v>1841</v>
      </c>
      <c r="H133" s="23" t="s">
        <v>1216</v>
      </c>
    </row>
    <row r="134" spans="1:8" ht="39.75" customHeight="1">
      <c r="A134" s="23">
        <v>129</v>
      </c>
      <c r="B134" s="280" t="s">
        <v>1429</v>
      </c>
      <c r="C134" s="105">
        <v>68000</v>
      </c>
      <c r="D134" s="48" t="s">
        <v>1839</v>
      </c>
      <c r="E134" s="29" t="s">
        <v>2114</v>
      </c>
      <c r="F134" s="323" t="s">
        <v>1430</v>
      </c>
      <c r="G134" s="23" t="s">
        <v>2321</v>
      </c>
      <c r="H134" s="22" t="s">
        <v>1742</v>
      </c>
    </row>
    <row r="135" spans="1:8" ht="39.75" customHeight="1">
      <c r="A135" s="23">
        <v>130</v>
      </c>
      <c r="B135" s="143" t="s">
        <v>213</v>
      </c>
      <c r="C135" s="144">
        <v>67059</v>
      </c>
      <c r="D135" s="142" t="s">
        <v>2200</v>
      </c>
      <c r="E135" s="91" t="s">
        <v>2201</v>
      </c>
      <c r="F135" s="143" t="s">
        <v>3536</v>
      </c>
      <c r="G135" s="137" t="s">
        <v>1827</v>
      </c>
      <c r="H135" s="137" t="s">
        <v>842</v>
      </c>
    </row>
    <row r="136" spans="1:8" ht="39.75" customHeight="1">
      <c r="A136" s="23">
        <v>131</v>
      </c>
      <c r="B136" s="24" t="s">
        <v>1548</v>
      </c>
      <c r="C136" s="40">
        <v>66960</v>
      </c>
      <c r="D136" s="23" t="s">
        <v>1839</v>
      </c>
      <c r="E136" s="28" t="s">
        <v>1850</v>
      </c>
      <c r="F136" s="288" t="s">
        <v>1743</v>
      </c>
      <c r="G136" s="22" t="s">
        <v>1744</v>
      </c>
      <c r="H136" s="35" t="s">
        <v>3676</v>
      </c>
    </row>
    <row r="137" spans="1:8" ht="39.75" customHeight="1">
      <c r="A137" s="23">
        <v>132</v>
      </c>
      <c r="B137" s="24" t="s">
        <v>1745</v>
      </c>
      <c r="C137" s="34">
        <v>65000</v>
      </c>
      <c r="D137" s="22" t="s">
        <v>1835</v>
      </c>
      <c r="E137" s="28" t="s">
        <v>2097</v>
      </c>
      <c r="F137" s="24" t="s">
        <v>3341</v>
      </c>
      <c r="G137" s="22" t="s">
        <v>1865</v>
      </c>
      <c r="H137" s="23" t="s">
        <v>2196</v>
      </c>
    </row>
    <row r="138" spans="1:8" ht="39.75" customHeight="1">
      <c r="A138" s="23">
        <v>133</v>
      </c>
      <c r="B138" s="335" t="s">
        <v>1117</v>
      </c>
      <c r="C138" s="252">
        <v>65000</v>
      </c>
      <c r="D138" s="23" t="s">
        <v>1923</v>
      </c>
      <c r="E138" s="29" t="s">
        <v>2108</v>
      </c>
      <c r="F138" s="345" t="s">
        <v>1118</v>
      </c>
      <c r="G138" s="23" t="s">
        <v>1841</v>
      </c>
      <c r="H138" s="23" t="s">
        <v>3849</v>
      </c>
    </row>
    <row r="139" spans="1:8" ht="39.75" customHeight="1">
      <c r="A139" s="23">
        <v>134</v>
      </c>
      <c r="B139" s="335" t="s">
        <v>1119</v>
      </c>
      <c r="C139" s="252">
        <v>65000</v>
      </c>
      <c r="D139" s="23" t="s">
        <v>1923</v>
      </c>
      <c r="E139" s="29" t="s">
        <v>2108</v>
      </c>
      <c r="F139" s="345" t="s">
        <v>1118</v>
      </c>
      <c r="G139" s="23" t="s">
        <v>1841</v>
      </c>
      <c r="H139" s="23" t="s">
        <v>3849</v>
      </c>
    </row>
    <row r="140" spans="1:8" ht="39.75" customHeight="1">
      <c r="A140" s="23">
        <v>135</v>
      </c>
      <c r="B140" s="24" t="s">
        <v>1120</v>
      </c>
      <c r="C140" s="34">
        <v>65000</v>
      </c>
      <c r="D140" s="22" t="s">
        <v>3321</v>
      </c>
      <c r="E140" s="22" t="s">
        <v>3726</v>
      </c>
      <c r="F140" s="30" t="s">
        <v>1121</v>
      </c>
      <c r="G140" s="23" t="s">
        <v>1841</v>
      </c>
      <c r="H140" s="22" t="s">
        <v>1492</v>
      </c>
    </row>
    <row r="141" spans="1:8" ht="39.75" customHeight="1">
      <c r="A141" s="23">
        <v>136</v>
      </c>
      <c r="B141" s="24" t="s">
        <v>1746</v>
      </c>
      <c r="C141" s="34">
        <v>65000</v>
      </c>
      <c r="D141" s="22" t="s">
        <v>1923</v>
      </c>
      <c r="E141" s="29" t="s">
        <v>4541</v>
      </c>
      <c r="F141" s="24" t="s">
        <v>1747</v>
      </c>
      <c r="G141" s="23" t="s">
        <v>4508</v>
      </c>
      <c r="H141" s="121" t="s">
        <v>683</v>
      </c>
    </row>
    <row r="142" spans="1:8" ht="39.75" customHeight="1">
      <c r="A142" s="23">
        <v>137</v>
      </c>
      <c r="B142" s="24" t="s">
        <v>1748</v>
      </c>
      <c r="C142" s="34">
        <v>65000</v>
      </c>
      <c r="D142" s="22" t="s">
        <v>1933</v>
      </c>
      <c r="E142" s="63" t="s">
        <v>1749</v>
      </c>
      <c r="F142" s="24" t="s">
        <v>1750</v>
      </c>
      <c r="G142" s="23" t="s">
        <v>4508</v>
      </c>
      <c r="H142" s="121" t="s">
        <v>1213</v>
      </c>
    </row>
    <row r="143" spans="1:8" ht="39.75" customHeight="1">
      <c r="A143" s="23">
        <v>138</v>
      </c>
      <c r="B143" s="24" t="s">
        <v>1751</v>
      </c>
      <c r="C143" s="34">
        <v>64000</v>
      </c>
      <c r="D143" s="22" t="s">
        <v>1844</v>
      </c>
      <c r="E143" s="28" t="s">
        <v>1090</v>
      </c>
      <c r="F143" s="24" t="s">
        <v>1752</v>
      </c>
      <c r="G143" s="22" t="s">
        <v>3216</v>
      </c>
      <c r="H143" s="23" t="s">
        <v>1753</v>
      </c>
    </row>
    <row r="144" spans="1:8" ht="39.75" customHeight="1">
      <c r="A144" s="23">
        <v>139</v>
      </c>
      <c r="B144" s="24" t="s">
        <v>3601</v>
      </c>
      <c r="C144" s="34">
        <v>63000</v>
      </c>
      <c r="D144" s="22" t="s">
        <v>1844</v>
      </c>
      <c r="E144" s="28" t="s">
        <v>570</v>
      </c>
      <c r="F144" s="24" t="s">
        <v>3602</v>
      </c>
      <c r="G144" s="22" t="s">
        <v>3973</v>
      </c>
      <c r="H144" s="22" t="s">
        <v>1754</v>
      </c>
    </row>
    <row r="145" spans="1:8" ht="39.75" customHeight="1">
      <c r="A145" s="23">
        <v>140</v>
      </c>
      <c r="B145" s="143" t="s">
        <v>3540</v>
      </c>
      <c r="C145" s="144">
        <v>63000</v>
      </c>
      <c r="D145" s="142" t="s">
        <v>1946</v>
      </c>
      <c r="E145" s="91" t="s">
        <v>1755</v>
      </c>
      <c r="F145" s="143" t="s">
        <v>3541</v>
      </c>
      <c r="G145" s="137" t="s">
        <v>1827</v>
      </c>
      <c r="H145" s="137" t="s">
        <v>3537</v>
      </c>
    </row>
    <row r="146" spans="1:8" ht="39.75" customHeight="1">
      <c r="A146" s="23">
        <v>141</v>
      </c>
      <c r="B146" s="24" t="s">
        <v>1122</v>
      </c>
      <c r="C146" s="110">
        <v>62000</v>
      </c>
      <c r="D146" s="22" t="s">
        <v>3321</v>
      </c>
      <c r="E146" s="22" t="s">
        <v>3726</v>
      </c>
      <c r="F146" s="24" t="s">
        <v>1123</v>
      </c>
      <c r="G146" s="23" t="s">
        <v>1841</v>
      </c>
      <c r="H146" s="22" t="s">
        <v>1492</v>
      </c>
    </row>
    <row r="147" spans="1:8" ht="39.75" customHeight="1">
      <c r="A147" s="23">
        <v>142</v>
      </c>
      <c r="B147" s="61" t="s">
        <v>1756</v>
      </c>
      <c r="C147" s="33">
        <v>60000</v>
      </c>
      <c r="D147" s="23" t="s">
        <v>1844</v>
      </c>
      <c r="E147" s="23" t="s">
        <v>1757</v>
      </c>
      <c r="F147" s="61" t="s">
        <v>1758</v>
      </c>
      <c r="G147" s="22" t="s">
        <v>1832</v>
      </c>
      <c r="H147" s="22" t="s">
        <v>3316</v>
      </c>
    </row>
    <row r="148" spans="1:8" ht="39.75" customHeight="1">
      <c r="A148" s="23">
        <v>143</v>
      </c>
      <c r="B148" s="24" t="s">
        <v>1759</v>
      </c>
      <c r="C148" s="34">
        <v>60000</v>
      </c>
      <c r="D148" s="22" t="s">
        <v>1844</v>
      </c>
      <c r="E148" s="29" t="s">
        <v>1633</v>
      </c>
      <c r="F148" s="24" t="s">
        <v>1760</v>
      </c>
      <c r="G148" s="57" t="s">
        <v>540</v>
      </c>
      <c r="H148" s="22" t="s">
        <v>579</v>
      </c>
    </row>
    <row r="149" spans="1:8" ht="39.75" customHeight="1">
      <c r="A149" s="23">
        <v>144</v>
      </c>
      <c r="B149" s="61" t="s">
        <v>1761</v>
      </c>
      <c r="C149" s="34">
        <v>60000</v>
      </c>
      <c r="D149" s="22" t="s">
        <v>3321</v>
      </c>
      <c r="E149" s="29" t="s">
        <v>3726</v>
      </c>
      <c r="F149" s="24" t="s">
        <v>1762</v>
      </c>
      <c r="G149" s="23" t="s">
        <v>1822</v>
      </c>
      <c r="H149" s="23" t="s">
        <v>1053</v>
      </c>
    </row>
    <row r="150" spans="1:8" ht="39.75" customHeight="1">
      <c r="A150" s="23">
        <v>145</v>
      </c>
      <c r="B150" s="287" t="s">
        <v>1763</v>
      </c>
      <c r="C150" s="240">
        <v>60000</v>
      </c>
      <c r="D150" s="67" t="s">
        <v>1923</v>
      </c>
      <c r="E150" s="29" t="s">
        <v>2108</v>
      </c>
      <c r="F150" s="287" t="s">
        <v>1764</v>
      </c>
      <c r="G150" s="67" t="s">
        <v>4505</v>
      </c>
      <c r="H150" s="68" t="s">
        <v>4506</v>
      </c>
    </row>
    <row r="151" spans="1:8" ht="39.75" customHeight="1">
      <c r="A151" s="23">
        <v>146</v>
      </c>
      <c r="B151" s="287" t="s">
        <v>1765</v>
      </c>
      <c r="C151" s="240">
        <v>60000</v>
      </c>
      <c r="D151" s="67" t="s">
        <v>1923</v>
      </c>
      <c r="E151" s="29" t="s">
        <v>3230</v>
      </c>
      <c r="F151" s="287" t="s">
        <v>1766</v>
      </c>
      <c r="G151" s="67" t="s">
        <v>4505</v>
      </c>
      <c r="H151" s="68" t="s">
        <v>1068</v>
      </c>
    </row>
    <row r="152" spans="1:8" ht="39.75" customHeight="1">
      <c r="A152" s="23">
        <v>147</v>
      </c>
      <c r="B152" s="287" t="s">
        <v>1767</v>
      </c>
      <c r="C152" s="240">
        <v>60000</v>
      </c>
      <c r="D152" s="67" t="s">
        <v>1839</v>
      </c>
      <c r="E152" s="29" t="s">
        <v>4541</v>
      </c>
      <c r="F152" s="287" t="s">
        <v>1768</v>
      </c>
      <c r="G152" s="67" t="s">
        <v>4505</v>
      </c>
      <c r="H152" s="68" t="s">
        <v>1068</v>
      </c>
    </row>
    <row r="153" spans="1:8" ht="39.75" customHeight="1">
      <c r="A153" s="23">
        <v>148</v>
      </c>
      <c r="B153" s="24" t="s">
        <v>1769</v>
      </c>
      <c r="C153" s="34">
        <v>60000</v>
      </c>
      <c r="D153" s="22" t="s">
        <v>1839</v>
      </c>
      <c r="E153" s="29" t="s">
        <v>4528</v>
      </c>
      <c r="F153" s="24" t="s">
        <v>1770</v>
      </c>
      <c r="G153" s="22" t="s">
        <v>4505</v>
      </c>
      <c r="H153" s="23" t="s">
        <v>1771</v>
      </c>
    </row>
    <row r="154" spans="1:8" ht="39.75" customHeight="1">
      <c r="A154" s="23">
        <v>149</v>
      </c>
      <c r="B154" s="294" t="s">
        <v>1772</v>
      </c>
      <c r="C154" s="34">
        <v>60000</v>
      </c>
      <c r="D154" s="83" t="s">
        <v>1870</v>
      </c>
      <c r="E154" s="29" t="s">
        <v>2058</v>
      </c>
      <c r="F154" s="294" t="s">
        <v>1773</v>
      </c>
      <c r="G154" s="83" t="s">
        <v>2161</v>
      </c>
      <c r="H154" s="23" t="s">
        <v>4549</v>
      </c>
    </row>
    <row r="155" spans="1:8" ht="39.75" customHeight="1">
      <c r="A155" s="23">
        <v>150</v>
      </c>
      <c r="B155" s="24" t="s">
        <v>3967</v>
      </c>
      <c r="C155" s="34">
        <v>60000</v>
      </c>
      <c r="D155" s="22" t="s">
        <v>3335</v>
      </c>
      <c r="E155" s="28" t="s">
        <v>572</v>
      </c>
      <c r="F155" s="24" t="s">
        <v>3968</v>
      </c>
      <c r="G155" s="22" t="s">
        <v>3954</v>
      </c>
      <c r="H155" s="22" t="s">
        <v>3955</v>
      </c>
    </row>
    <row r="156" spans="1:8" ht="39.75" customHeight="1">
      <c r="A156" s="23">
        <v>151</v>
      </c>
      <c r="B156" s="61" t="s">
        <v>1774</v>
      </c>
      <c r="C156" s="33">
        <v>60000</v>
      </c>
      <c r="D156" s="23" t="s">
        <v>1839</v>
      </c>
      <c r="E156" s="29" t="s">
        <v>2093</v>
      </c>
      <c r="F156" s="24" t="s">
        <v>1775</v>
      </c>
      <c r="G156" s="22" t="s">
        <v>2161</v>
      </c>
      <c r="H156" s="22" t="s">
        <v>2315</v>
      </c>
    </row>
    <row r="157" spans="1:8" ht="39.75" customHeight="1">
      <c r="A157" s="23">
        <v>152</v>
      </c>
      <c r="B157" s="24" t="s">
        <v>1776</v>
      </c>
      <c r="C157" s="34">
        <v>60000</v>
      </c>
      <c r="D157" s="22" t="s">
        <v>3335</v>
      </c>
      <c r="E157" s="29" t="s">
        <v>2114</v>
      </c>
      <c r="F157" s="323" t="s">
        <v>2318</v>
      </c>
      <c r="G157" s="23" t="s">
        <v>4515</v>
      </c>
      <c r="H157" s="35" t="s">
        <v>3246</v>
      </c>
    </row>
    <row r="158" spans="1:8" ht="39.75" customHeight="1">
      <c r="A158" s="23">
        <v>153</v>
      </c>
      <c r="B158" s="151" t="s">
        <v>1777</v>
      </c>
      <c r="C158" s="253">
        <v>60000</v>
      </c>
      <c r="D158" s="22" t="s">
        <v>1870</v>
      </c>
      <c r="E158" s="29" t="s">
        <v>551</v>
      </c>
      <c r="F158" s="24" t="s">
        <v>1778</v>
      </c>
      <c r="G158" s="23" t="s">
        <v>1841</v>
      </c>
      <c r="H158" s="23" t="s">
        <v>1529</v>
      </c>
    </row>
    <row r="159" spans="1:8" ht="39.75" customHeight="1">
      <c r="A159" s="23">
        <v>154</v>
      </c>
      <c r="B159" s="24" t="s">
        <v>1779</v>
      </c>
      <c r="C159" s="34">
        <v>60000</v>
      </c>
      <c r="D159" s="22" t="s">
        <v>1870</v>
      </c>
      <c r="E159" s="29" t="s">
        <v>2126</v>
      </c>
      <c r="F159" s="61" t="s">
        <v>1780</v>
      </c>
      <c r="G159" s="23" t="s">
        <v>1841</v>
      </c>
      <c r="H159" s="22" t="s">
        <v>1437</v>
      </c>
    </row>
    <row r="160" spans="1:8" ht="39.75" customHeight="1">
      <c r="A160" s="23">
        <v>155</v>
      </c>
      <c r="B160" s="24" t="s">
        <v>4535</v>
      </c>
      <c r="C160" s="34">
        <v>60000</v>
      </c>
      <c r="D160" s="22" t="s">
        <v>1923</v>
      </c>
      <c r="E160" s="28" t="s">
        <v>2108</v>
      </c>
      <c r="F160" s="24" t="s">
        <v>1781</v>
      </c>
      <c r="G160" s="23" t="s">
        <v>1841</v>
      </c>
      <c r="H160" s="23" t="s">
        <v>1442</v>
      </c>
    </row>
    <row r="161" spans="1:8" ht="39.75" customHeight="1">
      <c r="A161" s="23">
        <v>156</v>
      </c>
      <c r="B161" s="335" t="s">
        <v>1124</v>
      </c>
      <c r="C161" s="252">
        <v>60000</v>
      </c>
      <c r="D161" s="23" t="s">
        <v>1923</v>
      </c>
      <c r="E161" s="29" t="s">
        <v>2108</v>
      </c>
      <c r="F161" s="345" t="s">
        <v>1125</v>
      </c>
      <c r="G161" s="23" t="s">
        <v>1841</v>
      </c>
      <c r="H161" s="23" t="s">
        <v>3849</v>
      </c>
    </row>
    <row r="162" spans="1:8" ht="39.75" customHeight="1">
      <c r="A162" s="23">
        <v>157</v>
      </c>
      <c r="B162" s="24" t="s">
        <v>1126</v>
      </c>
      <c r="C162" s="34">
        <v>60000</v>
      </c>
      <c r="D162" s="22" t="s">
        <v>3321</v>
      </c>
      <c r="E162" s="22" t="s">
        <v>3726</v>
      </c>
      <c r="F162" s="31" t="s">
        <v>1127</v>
      </c>
      <c r="G162" s="23" t="s">
        <v>1841</v>
      </c>
      <c r="H162" s="22" t="s">
        <v>1492</v>
      </c>
    </row>
    <row r="163" spans="1:8" ht="39.75" customHeight="1">
      <c r="A163" s="23">
        <v>158</v>
      </c>
      <c r="B163" s="61" t="s">
        <v>1782</v>
      </c>
      <c r="C163" s="33">
        <v>60000</v>
      </c>
      <c r="D163" s="23" t="s">
        <v>1923</v>
      </c>
      <c r="E163" s="29" t="s">
        <v>3230</v>
      </c>
      <c r="F163" s="24" t="s">
        <v>1783</v>
      </c>
      <c r="G163" s="23" t="s">
        <v>1841</v>
      </c>
      <c r="H163" s="23" t="s">
        <v>1425</v>
      </c>
    </row>
    <row r="164" spans="1:8" ht="39.75" customHeight="1">
      <c r="A164" s="23">
        <v>159</v>
      </c>
      <c r="B164" s="61" t="s">
        <v>1784</v>
      </c>
      <c r="C164" s="33">
        <v>60000</v>
      </c>
      <c r="D164" s="22" t="s">
        <v>1923</v>
      </c>
      <c r="E164" s="29" t="s">
        <v>3230</v>
      </c>
      <c r="F164" s="24" t="s">
        <v>1785</v>
      </c>
      <c r="G164" s="23" t="s">
        <v>1841</v>
      </c>
      <c r="H164" s="23" t="s">
        <v>1425</v>
      </c>
    </row>
    <row r="165" spans="1:8" ht="39.75" customHeight="1">
      <c r="A165" s="23">
        <v>160</v>
      </c>
      <c r="B165" s="24" t="s">
        <v>3979</v>
      </c>
      <c r="C165" s="34">
        <v>60000</v>
      </c>
      <c r="D165" s="22" t="s">
        <v>3321</v>
      </c>
      <c r="E165" s="28" t="s">
        <v>2108</v>
      </c>
      <c r="F165" s="24" t="s">
        <v>3980</v>
      </c>
      <c r="G165" s="23" t="s">
        <v>1841</v>
      </c>
      <c r="H165" s="22" t="s">
        <v>1444</v>
      </c>
    </row>
    <row r="166" spans="1:8" ht="39.75" customHeight="1">
      <c r="A166" s="23">
        <v>161</v>
      </c>
      <c r="B166" s="151" t="s">
        <v>1786</v>
      </c>
      <c r="C166" s="243">
        <v>60000</v>
      </c>
      <c r="D166" s="48" t="s">
        <v>1870</v>
      </c>
      <c r="E166" s="63" t="s">
        <v>1333</v>
      </c>
      <c r="F166" s="151" t="s">
        <v>1787</v>
      </c>
      <c r="G166" s="52" t="s">
        <v>4511</v>
      </c>
      <c r="H166" s="52" t="s">
        <v>1788</v>
      </c>
    </row>
    <row r="167" spans="1:8" ht="39.75" customHeight="1">
      <c r="A167" s="23">
        <v>162</v>
      </c>
      <c r="B167" s="61" t="s">
        <v>2215</v>
      </c>
      <c r="C167" s="33">
        <v>60000</v>
      </c>
      <c r="D167" s="23" t="s">
        <v>1839</v>
      </c>
      <c r="E167" s="29" t="s">
        <v>2206</v>
      </c>
      <c r="F167" s="24" t="s">
        <v>2216</v>
      </c>
      <c r="G167" s="23" t="s">
        <v>4508</v>
      </c>
      <c r="H167" s="121" t="s">
        <v>683</v>
      </c>
    </row>
    <row r="168" spans="1:8" ht="39.75" customHeight="1">
      <c r="A168" s="23">
        <v>163</v>
      </c>
      <c r="B168" s="61" t="s">
        <v>2217</v>
      </c>
      <c r="C168" s="33">
        <v>60000</v>
      </c>
      <c r="D168" s="23" t="s">
        <v>1839</v>
      </c>
      <c r="E168" s="29" t="s">
        <v>4541</v>
      </c>
      <c r="F168" s="31" t="s">
        <v>2218</v>
      </c>
      <c r="G168" s="23" t="s">
        <v>4508</v>
      </c>
      <c r="H168" s="23" t="s">
        <v>2219</v>
      </c>
    </row>
    <row r="169" spans="1:8" ht="39.75" customHeight="1">
      <c r="A169" s="23">
        <v>164</v>
      </c>
      <c r="B169" s="143" t="s">
        <v>2220</v>
      </c>
      <c r="C169" s="34">
        <v>60000</v>
      </c>
      <c r="D169" s="137" t="s">
        <v>1870</v>
      </c>
      <c r="E169" s="91" t="s">
        <v>2221</v>
      </c>
      <c r="F169" s="24"/>
      <c r="G169" s="22" t="s">
        <v>923</v>
      </c>
      <c r="H169" s="22" t="s">
        <v>924</v>
      </c>
    </row>
    <row r="170" spans="1:8" ht="39.75" customHeight="1">
      <c r="A170" s="23">
        <v>165</v>
      </c>
      <c r="B170" s="143" t="s">
        <v>2222</v>
      </c>
      <c r="C170" s="34">
        <v>60000</v>
      </c>
      <c r="D170" s="22" t="s">
        <v>1839</v>
      </c>
      <c r="E170" s="91" t="s">
        <v>2223</v>
      </c>
      <c r="F170" s="24"/>
      <c r="G170" s="22" t="s">
        <v>923</v>
      </c>
      <c r="H170" s="22" t="s">
        <v>924</v>
      </c>
    </row>
    <row r="171" spans="1:8" ht="39.75" customHeight="1">
      <c r="A171" s="23">
        <v>166</v>
      </c>
      <c r="B171" s="143" t="s">
        <v>3560</v>
      </c>
      <c r="C171" s="144">
        <v>60000</v>
      </c>
      <c r="D171" s="142" t="s">
        <v>1825</v>
      </c>
      <c r="E171" s="91" t="s">
        <v>2187</v>
      </c>
      <c r="F171" s="143" t="s">
        <v>820</v>
      </c>
      <c r="G171" s="137" t="s">
        <v>1827</v>
      </c>
      <c r="H171" s="137" t="s">
        <v>829</v>
      </c>
    </row>
    <row r="172" spans="1:8" ht="39.75" customHeight="1">
      <c r="A172" s="23">
        <v>167</v>
      </c>
      <c r="B172" s="143" t="s">
        <v>3561</v>
      </c>
      <c r="C172" s="144">
        <v>60000</v>
      </c>
      <c r="D172" s="142" t="s">
        <v>1825</v>
      </c>
      <c r="E172" s="91" t="s">
        <v>2187</v>
      </c>
      <c r="F172" s="143" t="s">
        <v>820</v>
      </c>
      <c r="G172" s="137" t="s">
        <v>1827</v>
      </c>
      <c r="H172" s="137" t="s">
        <v>829</v>
      </c>
    </row>
    <row r="173" spans="1:8" ht="39.75" customHeight="1">
      <c r="A173" s="23">
        <v>168</v>
      </c>
      <c r="B173" s="143" t="s">
        <v>4193</v>
      </c>
      <c r="C173" s="144">
        <v>60000</v>
      </c>
      <c r="D173" s="142" t="s">
        <v>2074</v>
      </c>
      <c r="E173" s="91" t="s">
        <v>2075</v>
      </c>
      <c r="F173" s="143" t="s">
        <v>820</v>
      </c>
      <c r="G173" s="137" t="s">
        <v>1827</v>
      </c>
      <c r="H173" s="137" t="s">
        <v>826</v>
      </c>
    </row>
    <row r="174" spans="1:8" ht="39.75" customHeight="1">
      <c r="A174" s="23">
        <v>169</v>
      </c>
      <c r="B174" s="285" t="s">
        <v>2224</v>
      </c>
      <c r="C174" s="225">
        <v>60000</v>
      </c>
      <c r="D174" s="124" t="s">
        <v>1819</v>
      </c>
      <c r="E174" s="125" t="s">
        <v>956</v>
      </c>
      <c r="F174" s="285" t="s">
        <v>995</v>
      </c>
      <c r="G174" s="117" t="s">
        <v>2198</v>
      </c>
      <c r="H174" s="117" t="s">
        <v>2199</v>
      </c>
    </row>
    <row r="175" spans="1:8" ht="39.75" customHeight="1">
      <c r="A175" s="23">
        <v>170</v>
      </c>
      <c r="B175" s="61" t="s">
        <v>2225</v>
      </c>
      <c r="C175" s="33">
        <v>59631</v>
      </c>
      <c r="D175" s="23" t="s">
        <v>1839</v>
      </c>
      <c r="E175" s="29" t="s">
        <v>2206</v>
      </c>
      <c r="F175" s="24" t="s">
        <v>2226</v>
      </c>
      <c r="G175" s="23" t="s">
        <v>1865</v>
      </c>
      <c r="H175" s="23" t="s">
        <v>2227</v>
      </c>
    </row>
    <row r="176" spans="1:8" ht="39.75" customHeight="1">
      <c r="A176" s="23">
        <v>171</v>
      </c>
      <c r="B176" s="61" t="s">
        <v>3753</v>
      </c>
      <c r="C176" s="33">
        <v>59500</v>
      </c>
      <c r="D176" s="23" t="s">
        <v>3321</v>
      </c>
      <c r="E176" s="29" t="s">
        <v>3734</v>
      </c>
      <c r="F176" s="61" t="s">
        <v>3754</v>
      </c>
      <c r="G176" s="23" t="s">
        <v>1822</v>
      </c>
      <c r="H176" s="22" t="s">
        <v>3728</v>
      </c>
    </row>
    <row r="177" spans="1:8" ht="39.75" customHeight="1">
      <c r="A177" s="23">
        <v>172</v>
      </c>
      <c r="B177" s="24" t="s">
        <v>2228</v>
      </c>
      <c r="C177" s="34">
        <v>59460</v>
      </c>
      <c r="D177" s="23" t="s">
        <v>1839</v>
      </c>
      <c r="E177" s="29" t="s">
        <v>2114</v>
      </c>
      <c r="F177" s="24" t="s">
        <v>1603</v>
      </c>
      <c r="G177" s="23" t="s">
        <v>2161</v>
      </c>
      <c r="H177" s="23" t="s">
        <v>556</v>
      </c>
    </row>
    <row r="178" spans="1:8" ht="39.75" customHeight="1">
      <c r="A178" s="23">
        <v>173</v>
      </c>
      <c r="B178" s="61" t="s">
        <v>2229</v>
      </c>
      <c r="C178" s="33">
        <v>59000</v>
      </c>
      <c r="D178" s="23" t="s">
        <v>1870</v>
      </c>
      <c r="E178" s="28" t="s">
        <v>2138</v>
      </c>
      <c r="F178" s="296"/>
      <c r="G178" s="210" t="s">
        <v>2230</v>
      </c>
      <c r="H178" s="210" t="s">
        <v>2231</v>
      </c>
    </row>
    <row r="179" spans="1:8" ht="39.75" customHeight="1">
      <c r="A179" s="23">
        <v>174</v>
      </c>
      <c r="B179" s="314" t="s">
        <v>2232</v>
      </c>
      <c r="C179" s="105">
        <v>58732</v>
      </c>
      <c r="D179" s="22" t="s">
        <v>1839</v>
      </c>
      <c r="E179" s="29" t="s">
        <v>2206</v>
      </c>
      <c r="F179" s="24" t="s">
        <v>2233</v>
      </c>
      <c r="G179" s="55" t="s">
        <v>4550</v>
      </c>
      <c r="H179" s="23" t="s">
        <v>2307</v>
      </c>
    </row>
    <row r="180" spans="1:8" ht="39.75" customHeight="1">
      <c r="A180" s="23">
        <v>175</v>
      </c>
      <c r="B180" s="61" t="s">
        <v>2234</v>
      </c>
      <c r="C180" s="33">
        <v>58000</v>
      </c>
      <c r="D180" s="23" t="s">
        <v>2204</v>
      </c>
      <c r="E180" s="29" t="s">
        <v>2235</v>
      </c>
      <c r="F180" s="24" t="s">
        <v>2236</v>
      </c>
      <c r="G180" s="23" t="s">
        <v>1944</v>
      </c>
      <c r="H180" s="23" t="s">
        <v>1320</v>
      </c>
    </row>
    <row r="181" spans="1:8" ht="39.75" customHeight="1">
      <c r="A181" s="23">
        <v>176</v>
      </c>
      <c r="B181" s="61" t="s">
        <v>2237</v>
      </c>
      <c r="C181" s="33">
        <v>58000</v>
      </c>
      <c r="D181" s="23" t="s">
        <v>1870</v>
      </c>
      <c r="E181" s="28" t="s">
        <v>2138</v>
      </c>
      <c r="F181" s="296"/>
      <c r="G181" s="210" t="s">
        <v>2238</v>
      </c>
      <c r="H181" s="210" t="s">
        <v>2239</v>
      </c>
    </row>
    <row r="182" spans="1:8" ht="39.75" customHeight="1">
      <c r="A182" s="23">
        <v>177</v>
      </c>
      <c r="B182" s="315" t="s">
        <v>2240</v>
      </c>
      <c r="C182" s="138">
        <v>57897</v>
      </c>
      <c r="D182" s="22" t="s">
        <v>2189</v>
      </c>
      <c r="E182" s="28" t="s">
        <v>2190</v>
      </c>
      <c r="F182" s="24" t="s">
        <v>2191</v>
      </c>
      <c r="G182" s="23" t="s">
        <v>1873</v>
      </c>
      <c r="H182" s="23" t="s">
        <v>2192</v>
      </c>
    </row>
    <row r="183" spans="1:8" ht="39.75" customHeight="1">
      <c r="A183" s="23">
        <v>178</v>
      </c>
      <c r="B183" s="24" t="s">
        <v>2241</v>
      </c>
      <c r="C183" s="34">
        <v>56908</v>
      </c>
      <c r="D183" s="22" t="s">
        <v>1923</v>
      </c>
      <c r="E183" s="28" t="s">
        <v>3230</v>
      </c>
      <c r="F183" s="61" t="s">
        <v>2242</v>
      </c>
      <c r="G183" s="23" t="s">
        <v>1841</v>
      </c>
      <c r="H183" s="22" t="s">
        <v>4523</v>
      </c>
    </row>
    <row r="184" spans="1:8" ht="39.75" customHeight="1">
      <c r="A184" s="23">
        <v>179</v>
      </c>
      <c r="B184" s="315" t="s">
        <v>2243</v>
      </c>
      <c r="C184" s="138">
        <v>56020</v>
      </c>
      <c r="D184" s="22" t="s">
        <v>2189</v>
      </c>
      <c r="E184" s="28" t="s">
        <v>2190</v>
      </c>
      <c r="F184" s="24" t="s">
        <v>2191</v>
      </c>
      <c r="G184" s="23" t="s">
        <v>1873</v>
      </c>
      <c r="H184" s="23" t="s">
        <v>2192</v>
      </c>
    </row>
    <row r="185" spans="1:8" ht="39.75" customHeight="1">
      <c r="A185" s="23">
        <v>180</v>
      </c>
      <c r="B185" s="315" t="s">
        <v>2244</v>
      </c>
      <c r="C185" s="138">
        <v>56020</v>
      </c>
      <c r="D185" s="22" t="s">
        <v>2189</v>
      </c>
      <c r="E185" s="29" t="s">
        <v>2190</v>
      </c>
      <c r="F185" s="24" t="s">
        <v>2191</v>
      </c>
      <c r="G185" s="23" t="s">
        <v>1873</v>
      </c>
      <c r="H185" s="23" t="s">
        <v>2192</v>
      </c>
    </row>
    <row r="186" spans="1:8" ht="39.75" customHeight="1">
      <c r="A186" s="23">
        <v>181</v>
      </c>
      <c r="B186" s="315" t="s">
        <v>2245</v>
      </c>
      <c r="C186" s="138">
        <v>56020</v>
      </c>
      <c r="D186" s="22" t="s">
        <v>2189</v>
      </c>
      <c r="E186" s="28" t="s">
        <v>2190</v>
      </c>
      <c r="F186" s="24" t="s">
        <v>2191</v>
      </c>
      <c r="G186" s="23" t="s">
        <v>1873</v>
      </c>
      <c r="H186" s="23" t="s">
        <v>2192</v>
      </c>
    </row>
    <row r="187" spans="1:8" ht="39.75" customHeight="1">
      <c r="A187" s="23">
        <v>182</v>
      </c>
      <c r="B187" s="315" t="s">
        <v>2246</v>
      </c>
      <c r="C187" s="138">
        <v>56020</v>
      </c>
      <c r="D187" s="22" t="s">
        <v>2189</v>
      </c>
      <c r="E187" s="28" t="s">
        <v>2190</v>
      </c>
      <c r="F187" s="24" t="s">
        <v>2191</v>
      </c>
      <c r="G187" s="23" t="s">
        <v>1873</v>
      </c>
      <c r="H187" s="23" t="s">
        <v>2192</v>
      </c>
    </row>
    <row r="188" spans="1:8" ht="39.75" customHeight="1">
      <c r="A188" s="23">
        <v>183</v>
      </c>
      <c r="B188" s="24" t="s">
        <v>3380</v>
      </c>
      <c r="C188" s="34">
        <v>56000</v>
      </c>
      <c r="D188" s="22" t="s">
        <v>4474</v>
      </c>
      <c r="E188" s="28" t="s">
        <v>4507</v>
      </c>
      <c r="F188" s="24" t="s">
        <v>3381</v>
      </c>
      <c r="G188" s="23" t="s">
        <v>1841</v>
      </c>
      <c r="H188" s="22" t="s">
        <v>1255</v>
      </c>
    </row>
    <row r="189" spans="1:8" ht="39.75" customHeight="1">
      <c r="A189" s="23">
        <v>184</v>
      </c>
      <c r="B189" s="24" t="s">
        <v>1686</v>
      </c>
      <c r="C189" s="34">
        <v>56000</v>
      </c>
      <c r="D189" s="22" t="s">
        <v>3321</v>
      </c>
      <c r="E189" s="29" t="s">
        <v>3726</v>
      </c>
      <c r="F189" s="289" t="s">
        <v>1687</v>
      </c>
      <c r="G189" s="23" t="s">
        <v>1940</v>
      </c>
      <c r="H189" s="23" t="s">
        <v>1685</v>
      </c>
    </row>
    <row r="190" spans="1:8" ht="39.75" customHeight="1">
      <c r="A190" s="23">
        <v>185</v>
      </c>
      <c r="B190" s="61" t="s">
        <v>2247</v>
      </c>
      <c r="C190" s="39">
        <v>55550</v>
      </c>
      <c r="D190" s="23" t="s">
        <v>1923</v>
      </c>
      <c r="E190" s="28" t="s">
        <v>2126</v>
      </c>
      <c r="F190" s="61" t="s">
        <v>2248</v>
      </c>
      <c r="G190" s="23" t="s">
        <v>574</v>
      </c>
      <c r="H190" s="22" t="s">
        <v>575</v>
      </c>
    </row>
    <row r="191" spans="1:8" ht="39.75" customHeight="1">
      <c r="A191" s="23">
        <v>186</v>
      </c>
      <c r="B191" s="24" t="s">
        <v>804</v>
      </c>
      <c r="C191" s="34">
        <v>55000</v>
      </c>
      <c r="D191" s="22" t="s">
        <v>1923</v>
      </c>
      <c r="E191" s="28" t="s">
        <v>2093</v>
      </c>
      <c r="F191" s="24" t="s">
        <v>806</v>
      </c>
      <c r="G191" s="22" t="s">
        <v>3973</v>
      </c>
      <c r="H191" s="22" t="s">
        <v>672</v>
      </c>
    </row>
    <row r="192" spans="1:8" ht="39.75" customHeight="1">
      <c r="A192" s="23">
        <v>187</v>
      </c>
      <c r="B192" s="335" t="s">
        <v>3981</v>
      </c>
      <c r="C192" s="252">
        <v>55000</v>
      </c>
      <c r="D192" s="23" t="s">
        <v>1923</v>
      </c>
      <c r="E192" s="29" t="s">
        <v>2108</v>
      </c>
      <c r="F192" s="345" t="s">
        <v>3982</v>
      </c>
      <c r="G192" s="23" t="s">
        <v>1841</v>
      </c>
      <c r="H192" s="23" t="s">
        <v>3849</v>
      </c>
    </row>
    <row r="193" spans="1:8" ht="39.75" customHeight="1">
      <c r="A193" s="23">
        <v>188</v>
      </c>
      <c r="B193" s="24" t="s">
        <v>2249</v>
      </c>
      <c r="C193" s="34">
        <v>55000</v>
      </c>
      <c r="D193" s="22" t="s">
        <v>3321</v>
      </c>
      <c r="E193" s="22" t="s">
        <v>1102</v>
      </c>
      <c r="F193" s="24" t="s">
        <v>3983</v>
      </c>
      <c r="G193" s="23" t="s">
        <v>1841</v>
      </c>
      <c r="H193" s="22" t="s">
        <v>1216</v>
      </c>
    </row>
    <row r="194" spans="1:8" ht="39.75" customHeight="1">
      <c r="A194" s="23">
        <v>189</v>
      </c>
      <c r="B194" s="337" t="s">
        <v>3984</v>
      </c>
      <c r="C194" s="254">
        <v>55000</v>
      </c>
      <c r="D194" s="23" t="s">
        <v>3321</v>
      </c>
      <c r="E194" s="29" t="s">
        <v>533</v>
      </c>
      <c r="F194" s="348" t="s">
        <v>2250</v>
      </c>
      <c r="G194" s="23" t="s">
        <v>1841</v>
      </c>
      <c r="H194" s="23" t="s">
        <v>2251</v>
      </c>
    </row>
    <row r="195" spans="1:8" ht="39.75" customHeight="1">
      <c r="A195" s="23">
        <v>190</v>
      </c>
      <c r="B195" s="316" t="s">
        <v>2252</v>
      </c>
      <c r="C195" s="250">
        <v>55000</v>
      </c>
      <c r="D195" s="22" t="s">
        <v>1923</v>
      </c>
      <c r="E195" s="29" t="s">
        <v>551</v>
      </c>
      <c r="F195" s="331" t="s">
        <v>2253</v>
      </c>
      <c r="G195" s="23" t="s">
        <v>1841</v>
      </c>
      <c r="H195" s="23" t="s">
        <v>1216</v>
      </c>
    </row>
    <row r="196" spans="1:8" ht="39.75" customHeight="1">
      <c r="A196" s="23">
        <v>191</v>
      </c>
      <c r="B196" s="61" t="s">
        <v>2254</v>
      </c>
      <c r="C196" s="33">
        <v>55000</v>
      </c>
      <c r="D196" s="23" t="s">
        <v>1839</v>
      </c>
      <c r="E196" s="29" t="s">
        <v>4548</v>
      </c>
      <c r="F196" s="24" t="s">
        <v>2209</v>
      </c>
      <c r="G196" s="23" t="s">
        <v>1841</v>
      </c>
      <c r="H196" s="23" t="s">
        <v>2255</v>
      </c>
    </row>
    <row r="197" spans="1:8" ht="39.75" customHeight="1">
      <c r="A197" s="23">
        <v>192</v>
      </c>
      <c r="B197" s="61" t="s">
        <v>2256</v>
      </c>
      <c r="C197" s="33">
        <v>55000</v>
      </c>
      <c r="D197" s="23" t="s">
        <v>4156</v>
      </c>
      <c r="E197" s="123" t="s">
        <v>759</v>
      </c>
      <c r="F197" s="151" t="s">
        <v>2257</v>
      </c>
      <c r="G197" s="23" t="s">
        <v>1905</v>
      </c>
      <c r="H197" s="23" t="s">
        <v>2258</v>
      </c>
    </row>
    <row r="198" spans="1:8" ht="39.75" customHeight="1">
      <c r="A198" s="23">
        <v>193</v>
      </c>
      <c r="B198" s="24" t="s">
        <v>2259</v>
      </c>
      <c r="C198" s="34">
        <v>54000</v>
      </c>
      <c r="D198" s="22" t="s">
        <v>1844</v>
      </c>
      <c r="E198" s="29" t="s">
        <v>1633</v>
      </c>
      <c r="F198" s="24" t="s">
        <v>2260</v>
      </c>
      <c r="G198" s="57" t="s">
        <v>540</v>
      </c>
      <c r="H198" s="22" t="s">
        <v>579</v>
      </c>
    </row>
    <row r="199" spans="1:8" ht="39.75" customHeight="1">
      <c r="A199" s="23">
        <v>194</v>
      </c>
      <c r="B199" s="24" t="s">
        <v>4196</v>
      </c>
      <c r="C199" s="34">
        <v>54000</v>
      </c>
      <c r="D199" s="22" t="s">
        <v>1819</v>
      </c>
      <c r="E199" s="29" t="s">
        <v>1850</v>
      </c>
      <c r="F199" s="24" t="s">
        <v>4197</v>
      </c>
      <c r="G199" s="22" t="s">
        <v>1930</v>
      </c>
      <c r="H199" s="22" t="s">
        <v>1635</v>
      </c>
    </row>
    <row r="200" spans="1:8" ht="39.75" customHeight="1">
      <c r="A200" s="23">
        <v>195</v>
      </c>
      <c r="B200" s="61" t="s">
        <v>4198</v>
      </c>
      <c r="C200" s="39">
        <v>53700</v>
      </c>
      <c r="D200" s="23" t="s">
        <v>1923</v>
      </c>
      <c r="E200" s="29" t="s">
        <v>3230</v>
      </c>
      <c r="F200" s="349" t="s">
        <v>4199</v>
      </c>
      <c r="G200" s="22" t="s">
        <v>1744</v>
      </c>
      <c r="H200" s="35" t="s">
        <v>3676</v>
      </c>
    </row>
    <row r="201" spans="1:8" ht="39.75" customHeight="1">
      <c r="A201" s="23">
        <v>196</v>
      </c>
      <c r="B201" s="24" t="s">
        <v>1548</v>
      </c>
      <c r="C201" s="40">
        <v>53568</v>
      </c>
      <c r="D201" s="22" t="s">
        <v>1870</v>
      </c>
      <c r="E201" s="28" t="s">
        <v>1928</v>
      </c>
      <c r="F201" s="24" t="s">
        <v>4200</v>
      </c>
      <c r="G201" s="22" t="s">
        <v>1328</v>
      </c>
      <c r="H201" s="22" t="s">
        <v>3671</v>
      </c>
    </row>
    <row r="202" spans="1:8" ht="39.75" customHeight="1">
      <c r="A202" s="23">
        <v>197</v>
      </c>
      <c r="B202" s="24" t="s">
        <v>4201</v>
      </c>
      <c r="C202" s="34">
        <v>53500</v>
      </c>
      <c r="D202" s="22" t="s">
        <v>1839</v>
      </c>
      <c r="E202" s="29" t="s">
        <v>717</v>
      </c>
      <c r="F202" s="24" t="s">
        <v>4202</v>
      </c>
      <c r="G202" s="23" t="s">
        <v>4203</v>
      </c>
      <c r="H202" s="23" t="s">
        <v>4204</v>
      </c>
    </row>
    <row r="203" spans="1:8" ht="39.75" customHeight="1">
      <c r="A203" s="23">
        <v>198</v>
      </c>
      <c r="B203" s="315" t="s">
        <v>4205</v>
      </c>
      <c r="C203" s="138">
        <v>53204</v>
      </c>
      <c r="D203" s="22" t="s">
        <v>2189</v>
      </c>
      <c r="E203" s="28" t="s">
        <v>2190</v>
      </c>
      <c r="F203" s="24" t="s">
        <v>2191</v>
      </c>
      <c r="G203" s="23" t="s">
        <v>1873</v>
      </c>
      <c r="H203" s="23" t="s">
        <v>2192</v>
      </c>
    </row>
    <row r="204" spans="1:8" ht="39.75" customHeight="1">
      <c r="A204" s="23">
        <v>199</v>
      </c>
      <c r="B204" s="24" t="s">
        <v>4206</v>
      </c>
      <c r="C204" s="34">
        <v>53000</v>
      </c>
      <c r="D204" s="22" t="s">
        <v>3321</v>
      </c>
      <c r="E204" s="22" t="s">
        <v>3726</v>
      </c>
      <c r="F204" s="30" t="s">
        <v>3985</v>
      </c>
      <c r="G204" s="23" t="s">
        <v>1841</v>
      </c>
      <c r="H204" s="22" t="s">
        <v>1492</v>
      </c>
    </row>
    <row r="205" spans="1:8" ht="39.75" customHeight="1">
      <c r="A205" s="23">
        <v>200</v>
      </c>
      <c r="B205" s="314" t="s">
        <v>4207</v>
      </c>
      <c r="C205" s="105">
        <v>52896</v>
      </c>
      <c r="D205" s="22" t="s">
        <v>1839</v>
      </c>
      <c r="E205" s="29" t="s">
        <v>2206</v>
      </c>
      <c r="F205" s="24" t="s">
        <v>4208</v>
      </c>
      <c r="G205" s="55" t="s">
        <v>4550</v>
      </c>
      <c r="H205" s="23" t="s">
        <v>2307</v>
      </c>
    </row>
    <row r="206" spans="1:8" ht="39.75" customHeight="1">
      <c r="A206" s="23">
        <v>201</v>
      </c>
      <c r="B206" s="24" t="s">
        <v>4209</v>
      </c>
      <c r="C206" s="34">
        <v>52812</v>
      </c>
      <c r="D206" s="22" t="s">
        <v>1839</v>
      </c>
      <c r="E206" s="28" t="s">
        <v>2316</v>
      </c>
      <c r="F206" s="24" t="s">
        <v>4210</v>
      </c>
      <c r="G206" s="23" t="s">
        <v>1841</v>
      </c>
      <c r="H206" s="22" t="s">
        <v>4523</v>
      </c>
    </row>
    <row r="207" spans="1:8" ht="39.75" customHeight="1">
      <c r="A207" s="23">
        <v>202</v>
      </c>
      <c r="B207" s="61" t="s">
        <v>3716</v>
      </c>
      <c r="C207" s="33">
        <v>52800</v>
      </c>
      <c r="D207" s="23" t="s">
        <v>4474</v>
      </c>
      <c r="E207" s="29" t="s">
        <v>3702</v>
      </c>
      <c r="F207" s="24" t="s">
        <v>3717</v>
      </c>
      <c r="G207" s="23" t="s">
        <v>1822</v>
      </c>
      <c r="H207" s="23" t="s">
        <v>3700</v>
      </c>
    </row>
    <row r="208" spans="1:8" ht="39.75" customHeight="1">
      <c r="A208" s="23">
        <v>203</v>
      </c>
      <c r="B208" s="338" t="s">
        <v>4211</v>
      </c>
      <c r="C208" s="105">
        <v>52000</v>
      </c>
      <c r="D208" s="48" t="s">
        <v>1923</v>
      </c>
      <c r="E208" s="29" t="s">
        <v>2108</v>
      </c>
      <c r="F208" s="323" t="s">
        <v>4212</v>
      </c>
      <c r="G208" s="22" t="s">
        <v>1930</v>
      </c>
      <c r="H208" s="22" t="s">
        <v>1635</v>
      </c>
    </row>
    <row r="209" spans="1:8" ht="39.75" customHeight="1">
      <c r="A209" s="23">
        <v>204</v>
      </c>
      <c r="B209" s="24" t="s">
        <v>4213</v>
      </c>
      <c r="C209" s="34">
        <v>52000</v>
      </c>
      <c r="D209" s="22" t="s">
        <v>1839</v>
      </c>
      <c r="E209" s="29" t="s">
        <v>2206</v>
      </c>
      <c r="F209" s="24" t="s">
        <v>4214</v>
      </c>
      <c r="G209" s="23" t="s">
        <v>1841</v>
      </c>
      <c r="H209" s="23" t="s">
        <v>1148</v>
      </c>
    </row>
    <row r="210" spans="1:8" ht="39.75" customHeight="1">
      <c r="A210" s="23">
        <v>205</v>
      </c>
      <c r="B210" s="61" t="s">
        <v>4215</v>
      </c>
      <c r="C210" s="33">
        <v>51000</v>
      </c>
      <c r="D210" s="23" t="s">
        <v>4141</v>
      </c>
      <c r="E210" s="29" t="s">
        <v>4543</v>
      </c>
      <c r="F210" s="61" t="s">
        <v>4147</v>
      </c>
      <c r="G210" s="22" t="s">
        <v>1832</v>
      </c>
      <c r="H210" s="22" t="s">
        <v>4116</v>
      </c>
    </row>
    <row r="211" spans="1:8" ht="39.75" customHeight="1">
      <c r="A211" s="23">
        <v>206</v>
      </c>
      <c r="B211" s="61" t="s">
        <v>4216</v>
      </c>
      <c r="C211" s="33">
        <v>51000</v>
      </c>
      <c r="D211" s="23" t="s">
        <v>4141</v>
      </c>
      <c r="E211" s="29" t="s">
        <v>4543</v>
      </c>
      <c r="F211" s="61" t="s">
        <v>4148</v>
      </c>
      <c r="G211" s="22" t="s">
        <v>1832</v>
      </c>
      <c r="H211" s="22" t="s">
        <v>4116</v>
      </c>
    </row>
    <row r="212" spans="1:8" ht="39.75" customHeight="1">
      <c r="A212" s="23">
        <v>207</v>
      </c>
      <c r="B212" s="24" t="s">
        <v>4217</v>
      </c>
      <c r="C212" s="34">
        <v>51000</v>
      </c>
      <c r="D212" s="22" t="s">
        <v>1923</v>
      </c>
      <c r="E212" s="29" t="s">
        <v>4218</v>
      </c>
      <c r="F212" s="31" t="s">
        <v>4219</v>
      </c>
      <c r="G212" s="23" t="s">
        <v>1841</v>
      </c>
      <c r="H212" s="23" t="s">
        <v>4220</v>
      </c>
    </row>
    <row r="213" spans="1:8" ht="39.75" customHeight="1">
      <c r="A213" s="23">
        <v>208</v>
      </c>
      <c r="B213" s="151" t="s">
        <v>3562</v>
      </c>
      <c r="C213" s="34">
        <v>51000</v>
      </c>
      <c r="D213" s="142" t="s">
        <v>1825</v>
      </c>
      <c r="E213" s="197" t="s">
        <v>4221</v>
      </c>
      <c r="F213" s="325" t="s">
        <v>2213</v>
      </c>
      <c r="G213" s="137" t="s">
        <v>1827</v>
      </c>
      <c r="H213" s="206" t="s">
        <v>2214</v>
      </c>
    </row>
    <row r="214" spans="1:8" ht="39.75" customHeight="1">
      <c r="A214" s="23">
        <v>209</v>
      </c>
      <c r="B214" s="61" t="s">
        <v>4222</v>
      </c>
      <c r="C214" s="33">
        <v>50865</v>
      </c>
      <c r="D214" s="23" t="s">
        <v>3462</v>
      </c>
      <c r="E214" s="29" t="s">
        <v>1633</v>
      </c>
      <c r="F214" s="24" t="s">
        <v>4223</v>
      </c>
      <c r="G214" s="23" t="s">
        <v>3464</v>
      </c>
      <c r="H214" s="23" t="s">
        <v>3465</v>
      </c>
    </row>
    <row r="215" spans="1:8" ht="39.75" customHeight="1">
      <c r="A215" s="23">
        <v>210</v>
      </c>
      <c r="B215" s="24" t="s">
        <v>4224</v>
      </c>
      <c r="C215" s="34">
        <v>50500</v>
      </c>
      <c r="D215" s="22" t="s">
        <v>1923</v>
      </c>
      <c r="E215" s="28" t="s">
        <v>4517</v>
      </c>
      <c r="F215" s="24" t="s">
        <v>4225</v>
      </c>
      <c r="G215" s="23" t="s">
        <v>1841</v>
      </c>
      <c r="H215" s="23" t="s">
        <v>670</v>
      </c>
    </row>
    <row r="216" spans="1:8" ht="39.75" customHeight="1">
      <c r="A216" s="23">
        <v>211</v>
      </c>
      <c r="B216" s="24" t="s">
        <v>4226</v>
      </c>
      <c r="C216" s="34">
        <v>50000</v>
      </c>
      <c r="D216" s="22" t="s">
        <v>1923</v>
      </c>
      <c r="E216" s="22" t="s">
        <v>4227</v>
      </c>
      <c r="F216" s="24" t="s">
        <v>4228</v>
      </c>
      <c r="G216" s="22" t="s">
        <v>1816</v>
      </c>
      <c r="H216" s="22" t="s">
        <v>4229</v>
      </c>
    </row>
    <row r="217" spans="1:8" ht="39.75" customHeight="1">
      <c r="A217" s="23">
        <v>212</v>
      </c>
      <c r="B217" s="24" t="s">
        <v>4230</v>
      </c>
      <c r="C217" s="34">
        <v>50000</v>
      </c>
      <c r="D217" s="48" t="s">
        <v>3335</v>
      </c>
      <c r="E217" s="29" t="s">
        <v>1850</v>
      </c>
      <c r="F217" s="24" t="s">
        <v>4231</v>
      </c>
      <c r="G217" s="22" t="s">
        <v>1816</v>
      </c>
      <c r="H217" s="23" t="s">
        <v>4232</v>
      </c>
    </row>
    <row r="218" spans="1:8" ht="39.75" customHeight="1">
      <c r="A218" s="23">
        <v>213</v>
      </c>
      <c r="B218" s="61" t="s">
        <v>3626</v>
      </c>
      <c r="C218" s="33">
        <v>50000</v>
      </c>
      <c r="D218" s="23" t="s">
        <v>4474</v>
      </c>
      <c r="E218" s="29" t="s">
        <v>2126</v>
      </c>
      <c r="F218" s="61" t="s">
        <v>3627</v>
      </c>
      <c r="G218" s="23" t="s">
        <v>698</v>
      </c>
      <c r="H218" s="23" t="s">
        <v>3209</v>
      </c>
    </row>
    <row r="219" spans="1:8" ht="39.75" customHeight="1">
      <c r="A219" s="23">
        <v>214</v>
      </c>
      <c r="B219" s="24" t="s">
        <v>4233</v>
      </c>
      <c r="C219" s="34">
        <v>50000</v>
      </c>
      <c r="D219" s="22" t="s">
        <v>1839</v>
      </c>
      <c r="E219" s="28" t="s">
        <v>3230</v>
      </c>
      <c r="F219" s="24" t="s">
        <v>4234</v>
      </c>
      <c r="G219" s="23" t="s">
        <v>4235</v>
      </c>
      <c r="H219" s="23" t="s">
        <v>4236</v>
      </c>
    </row>
    <row r="220" spans="1:8" ht="39.75" customHeight="1">
      <c r="A220" s="23">
        <v>215</v>
      </c>
      <c r="B220" s="24" t="s">
        <v>3718</v>
      </c>
      <c r="C220" s="34">
        <v>50000</v>
      </c>
      <c r="D220" s="23" t="s">
        <v>4474</v>
      </c>
      <c r="E220" s="29" t="s">
        <v>3719</v>
      </c>
      <c r="F220" s="24" t="s">
        <v>3720</v>
      </c>
      <c r="G220" s="23" t="s">
        <v>1822</v>
      </c>
      <c r="H220" s="23" t="s">
        <v>3700</v>
      </c>
    </row>
    <row r="221" spans="1:8" ht="39.75" customHeight="1">
      <c r="A221" s="23">
        <v>216</v>
      </c>
      <c r="B221" s="24" t="s">
        <v>2018</v>
      </c>
      <c r="C221" s="34">
        <v>50000</v>
      </c>
      <c r="D221" s="22" t="s">
        <v>3321</v>
      </c>
      <c r="E221" s="29" t="s">
        <v>3726</v>
      </c>
      <c r="F221" s="24" t="s">
        <v>2019</v>
      </c>
      <c r="G221" s="23" t="s">
        <v>1822</v>
      </c>
      <c r="H221" s="23" t="s">
        <v>1053</v>
      </c>
    </row>
    <row r="222" spans="1:8" ht="39.75" customHeight="1">
      <c r="A222" s="23">
        <v>217</v>
      </c>
      <c r="B222" s="65" t="s">
        <v>2020</v>
      </c>
      <c r="C222" s="34">
        <v>50000</v>
      </c>
      <c r="D222" s="22" t="s">
        <v>3321</v>
      </c>
      <c r="E222" s="29" t="s">
        <v>3726</v>
      </c>
      <c r="F222" s="24" t="s">
        <v>2021</v>
      </c>
      <c r="G222" s="23" t="s">
        <v>1822</v>
      </c>
      <c r="H222" s="23" t="s">
        <v>1053</v>
      </c>
    </row>
    <row r="223" spans="1:8" ht="39.75" customHeight="1">
      <c r="A223" s="23">
        <v>218</v>
      </c>
      <c r="B223" s="61" t="s">
        <v>2022</v>
      </c>
      <c r="C223" s="34">
        <v>50000</v>
      </c>
      <c r="D223" s="22" t="s">
        <v>1870</v>
      </c>
      <c r="E223" s="29" t="s">
        <v>2023</v>
      </c>
      <c r="F223" s="24" t="s">
        <v>2024</v>
      </c>
      <c r="G223" s="23" t="s">
        <v>4505</v>
      </c>
      <c r="H223" s="23" t="s">
        <v>3490</v>
      </c>
    </row>
    <row r="224" spans="1:8" ht="39.75" customHeight="1">
      <c r="A224" s="23">
        <v>219</v>
      </c>
      <c r="B224" s="287" t="s">
        <v>2025</v>
      </c>
      <c r="C224" s="240">
        <v>50000</v>
      </c>
      <c r="D224" s="67" t="s">
        <v>2204</v>
      </c>
      <c r="E224" s="29" t="s">
        <v>3492</v>
      </c>
      <c r="F224" s="287" t="s">
        <v>2026</v>
      </c>
      <c r="G224" s="67" t="s">
        <v>4505</v>
      </c>
      <c r="H224" s="68" t="s">
        <v>4506</v>
      </c>
    </row>
    <row r="225" spans="1:8" ht="39.75" customHeight="1">
      <c r="A225" s="23">
        <v>220</v>
      </c>
      <c r="B225" s="287" t="s">
        <v>1062</v>
      </c>
      <c r="C225" s="240">
        <v>50000</v>
      </c>
      <c r="D225" s="67" t="s">
        <v>2204</v>
      </c>
      <c r="E225" s="29" t="s">
        <v>3492</v>
      </c>
      <c r="F225" s="287" t="s">
        <v>2027</v>
      </c>
      <c r="G225" s="67" t="s">
        <v>4505</v>
      </c>
      <c r="H225" s="68" t="s">
        <v>4506</v>
      </c>
    </row>
    <row r="226" spans="1:8" ht="39.75" customHeight="1">
      <c r="A226" s="23">
        <v>221</v>
      </c>
      <c r="B226" s="104" t="s">
        <v>2028</v>
      </c>
      <c r="C226" s="73">
        <v>50000</v>
      </c>
      <c r="D226" s="55" t="s">
        <v>3317</v>
      </c>
      <c r="E226" s="189" t="s">
        <v>689</v>
      </c>
      <c r="F226" s="290" t="s">
        <v>4047</v>
      </c>
      <c r="G226" s="70" t="s">
        <v>1959</v>
      </c>
      <c r="H226" s="71" t="s">
        <v>2029</v>
      </c>
    </row>
    <row r="227" spans="1:8" ht="39.75" customHeight="1">
      <c r="A227" s="23">
        <v>222</v>
      </c>
      <c r="B227" s="104" t="s">
        <v>2030</v>
      </c>
      <c r="C227" s="73">
        <v>50000</v>
      </c>
      <c r="D227" s="55" t="s">
        <v>4474</v>
      </c>
      <c r="E227" s="189" t="s">
        <v>4509</v>
      </c>
      <c r="F227" s="290" t="s">
        <v>4056</v>
      </c>
      <c r="G227" s="70" t="s">
        <v>1959</v>
      </c>
      <c r="H227" s="71" t="s">
        <v>668</v>
      </c>
    </row>
    <row r="228" spans="1:8" ht="39.75" customHeight="1">
      <c r="A228" s="23">
        <v>223</v>
      </c>
      <c r="B228" s="290" t="s">
        <v>4072</v>
      </c>
      <c r="C228" s="73">
        <v>50000</v>
      </c>
      <c r="D228" s="55" t="s">
        <v>3335</v>
      </c>
      <c r="E228" s="189" t="s">
        <v>4541</v>
      </c>
      <c r="F228" s="104" t="s">
        <v>2031</v>
      </c>
      <c r="G228" s="70" t="s">
        <v>1959</v>
      </c>
      <c r="H228" s="71" t="s">
        <v>1082</v>
      </c>
    </row>
    <row r="229" spans="1:8" ht="39.75" customHeight="1">
      <c r="A229" s="23">
        <v>224</v>
      </c>
      <c r="B229" s="24" t="s">
        <v>2032</v>
      </c>
      <c r="C229" s="34">
        <v>50000</v>
      </c>
      <c r="D229" s="22" t="s">
        <v>1870</v>
      </c>
      <c r="E229" s="28" t="s">
        <v>2126</v>
      </c>
      <c r="F229" s="30" t="s">
        <v>2312</v>
      </c>
      <c r="G229" s="23" t="s">
        <v>2313</v>
      </c>
      <c r="H229" s="23" t="s">
        <v>2314</v>
      </c>
    </row>
    <row r="230" spans="1:8" ht="39.75" customHeight="1">
      <c r="A230" s="23">
        <v>225</v>
      </c>
      <c r="B230" s="24" t="s">
        <v>2033</v>
      </c>
      <c r="C230" s="34">
        <v>50000</v>
      </c>
      <c r="D230" s="22" t="s">
        <v>1870</v>
      </c>
      <c r="E230" s="28" t="s">
        <v>4498</v>
      </c>
      <c r="F230" s="24" t="s">
        <v>2034</v>
      </c>
      <c r="G230" s="23" t="s">
        <v>2313</v>
      </c>
      <c r="H230" s="23" t="s">
        <v>2314</v>
      </c>
    </row>
    <row r="231" spans="1:8" ht="39.75" customHeight="1">
      <c r="A231" s="23">
        <v>226</v>
      </c>
      <c r="B231" s="24" t="s">
        <v>2035</v>
      </c>
      <c r="C231" s="34">
        <v>50000</v>
      </c>
      <c r="D231" s="22" t="s">
        <v>1923</v>
      </c>
      <c r="E231" s="29" t="s">
        <v>4538</v>
      </c>
      <c r="F231" s="24" t="s">
        <v>2036</v>
      </c>
      <c r="G231" s="23" t="s">
        <v>2313</v>
      </c>
      <c r="H231" s="23" t="s">
        <v>1166</v>
      </c>
    </row>
    <row r="232" spans="1:8" ht="39.75" customHeight="1">
      <c r="A232" s="23">
        <v>227</v>
      </c>
      <c r="B232" s="24" t="s">
        <v>2037</v>
      </c>
      <c r="C232" s="33">
        <v>50000</v>
      </c>
      <c r="D232" s="22" t="s">
        <v>1870</v>
      </c>
      <c r="E232" s="29" t="s">
        <v>4498</v>
      </c>
      <c r="F232" s="61"/>
      <c r="G232" s="23" t="s">
        <v>2161</v>
      </c>
      <c r="H232" s="23" t="s">
        <v>4241</v>
      </c>
    </row>
    <row r="233" spans="1:8" ht="39.75" customHeight="1">
      <c r="A233" s="23">
        <v>228</v>
      </c>
      <c r="B233" s="24" t="s">
        <v>2038</v>
      </c>
      <c r="C233" s="34">
        <v>50000</v>
      </c>
      <c r="D233" s="22" t="s">
        <v>1923</v>
      </c>
      <c r="E233" s="29" t="s">
        <v>4517</v>
      </c>
      <c r="F233" s="24"/>
      <c r="G233" s="23" t="s">
        <v>2161</v>
      </c>
      <c r="H233" s="23" t="s">
        <v>4243</v>
      </c>
    </row>
    <row r="234" spans="1:8" ht="39.75" customHeight="1">
      <c r="A234" s="23">
        <v>229</v>
      </c>
      <c r="B234" s="24" t="s">
        <v>2039</v>
      </c>
      <c r="C234" s="34">
        <v>50000</v>
      </c>
      <c r="D234" s="22" t="s">
        <v>1923</v>
      </c>
      <c r="E234" s="29" t="s">
        <v>4517</v>
      </c>
      <c r="F234" s="24"/>
      <c r="G234" s="23" t="s">
        <v>2161</v>
      </c>
      <c r="H234" s="23" t="s">
        <v>4249</v>
      </c>
    </row>
    <row r="235" spans="1:8" ht="39.75" customHeight="1">
      <c r="A235" s="23">
        <v>230</v>
      </c>
      <c r="B235" s="61" t="s">
        <v>2040</v>
      </c>
      <c r="C235" s="33">
        <v>50000</v>
      </c>
      <c r="D235" s="23" t="s">
        <v>1923</v>
      </c>
      <c r="E235" s="29" t="s">
        <v>4541</v>
      </c>
      <c r="F235" s="24" t="s">
        <v>2041</v>
      </c>
      <c r="G235" s="23" t="s">
        <v>2161</v>
      </c>
      <c r="H235" s="23" t="s">
        <v>2042</v>
      </c>
    </row>
    <row r="236" spans="1:8" ht="39.75" customHeight="1">
      <c r="A236" s="23">
        <v>231</v>
      </c>
      <c r="B236" s="24" t="s">
        <v>2043</v>
      </c>
      <c r="C236" s="40">
        <v>50000</v>
      </c>
      <c r="D236" s="22" t="s">
        <v>1839</v>
      </c>
      <c r="E236" s="29" t="s">
        <v>717</v>
      </c>
      <c r="F236" s="24" t="s">
        <v>4546</v>
      </c>
      <c r="G236" s="23" t="s">
        <v>2161</v>
      </c>
      <c r="H236" s="22" t="s">
        <v>4547</v>
      </c>
    </row>
    <row r="237" spans="1:8" ht="39.75" customHeight="1">
      <c r="A237" s="23">
        <v>232</v>
      </c>
      <c r="B237" s="61" t="s">
        <v>2044</v>
      </c>
      <c r="C237" s="34">
        <v>50000</v>
      </c>
      <c r="D237" s="22" t="s">
        <v>1839</v>
      </c>
      <c r="E237" s="29" t="s">
        <v>2093</v>
      </c>
      <c r="F237" s="24" t="s">
        <v>2045</v>
      </c>
      <c r="G237" s="23" t="s">
        <v>2161</v>
      </c>
      <c r="H237" s="23" t="s">
        <v>2046</v>
      </c>
    </row>
    <row r="238" spans="1:8" ht="39.75" customHeight="1">
      <c r="A238" s="23">
        <v>233</v>
      </c>
      <c r="B238" s="24" t="s">
        <v>2047</v>
      </c>
      <c r="C238" s="34">
        <v>50000</v>
      </c>
      <c r="D238" s="22" t="s">
        <v>1813</v>
      </c>
      <c r="E238" s="29" t="s">
        <v>565</v>
      </c>
      <c r="F238" s="24" t="s">
        <v>2048</v>
      </c>
      <c r="G238" s="23" t="s">
        <v>2161</v>
      </c>
      <c r="H238" s="23" t="s">
        <v>4537</v>
      </c>
    </row>
    <row r="239" spans="1:8" ht="39.75" customHeight="1">
      <c r="A239" s="23">
        <v>234</v>
      </c>
      <c r="B239" s="61" t="s">
        <v>2049</v>
      </c>
      <c r="C239" s="33">
        <v>50000</v>
      </c>
      <c r="D239" s="23" t="s">
        <v>1923</v>
      </c>
      <c r="E239" s="29" t="s">
        <v>2108</v>
      </c>
      <c r="F239" s="24" t="s">
        <v>2050</v>
      </c>
      <c r="G239" s="23" t="s">
        <v>1639</v>
      </c>
      <c r="H239" s="23" t="s">
        <v>4525</v>
      </c>
    </row>
    <row r="240" spans="1:8" ht="39.75" customHeight="1">
      <c r="A240" s="23">
        <v>235</v>
      </c>
      <c r="B240" s="24" t="s">
        <v>2051</v>
      </c>
      <c r="C240" s="34">
        <v>50000</v>
      </c>
      <c r="D240" s="22" t="s">
        <v>1923</v>
      </c>
      <c r="E240" s="28" t="s">
        <v>2108</v>
      </c>
      <c r="F240" s="24" t="s">
        <v>2052</v>
      </c>
      <c r="G240" s="22" t="s">
        <v>1865</v>
      </c>
      <c r="H240" s="23" t="s">
        <v>2196</v>
      </c>
    </row>
    <row r="241" spans="1:8" ht="39.75" customHeight="1">
      <c r="A241" s="23">
        <v>236</v>
      </c>
      <c r="B241" s="24" t="s">
        <v>2053</v>
      </c>
      <c r="C241" s="34">
        <v>50000</v>
      </c>
      <c r="D241" s="22" t="s">
        <v>1923</v>
      </c>
      <c r="E241" s="29" t="s">
        <v>2108</v>
      </c>
      <c r="F241" s="24" t="s">
        <v>2054</v>
      </c>
      <c r="G241" s="23" t="s">
        <v>1865</v>
      </c>
      <c r="H241" s="23" t="s">
        <v>4282</v>
      </c>
    </row>
    <row r="242" spans="1:8" ht="39.75" customHeight="1">
      <c r="A242" s="23">
        <v>237</v>
      </c>
      <c r="B242" s="24" t="s">
        <v>2055</v>
      </c>
      <c r="C242" s="34">
        <v>50000</v>
      </c>
      <c r="D242" s="22" t="s">
        <v>1839</v>
      </c>
      <c r="E242" s="28" t="s">
        <v>2056</v>
      </c>
      <c r="F242" s="24" t="s">
        <v>0</v>
      </c>
      <c r="G242" s="23" t="s">
        <v>1865</v>
      </c>
      <c r="H242" s="23" t="s">
        <v>723</v>
      </c>
    </row>
    <row r="243" spans="1:8" ht="39.75" customHeight="1">
      <c r="A243" s="23">
        <v>238</v>
      </c>
      <c r="B243" s="24" t="s">
        <v>1</v>
      </c>
      <c r="C243" s="34">
        <v>50000</v>
      </c>
      <c r="D243" s="22" t="s">
        <v>1839</v>
      </c>
      <c r="E243" s="29" t="s">
        <v>2108</v>
      </c>
      <c r="F243" s="24" t="s">
        <v>2</v>
      </c>
      <c r="G243" s="23" t="s">
        <v>1865</v>
      </c>
      <c r="H243" s="23" t="s">
        <v>1433</v>
      </c>
    </row>
    <row r="244" spans="1:8" ht="39.75" customHeight="1">
      <c r="A244" s="23">
        <v>239</v>
      </c>
      <c r="B244" s="61" t="s">
        <v>3</v>
      </c>
      <c r="C244" s="33">
        <v>50000</v>
      </c>
      <c r="D244" s="23" t="s">
        <v>1844</v>
      </c>
      <c r="E244" s="29" t="s">
        <v>4</v>
      </c>
      <c r="F244" s="31" t="s">
        <v>5</v>
      </c>
      <c r="G244" s="23" t="s">
        <v>1841</v>
      </c>
      <c r="H244" s="23" t="s">
        <v>4220</v>
      </c>
    </row>
    <row r="245" spans="1:8" ht="39.75" customHeight="1">
      <c r="A245" s="23">
        <v>240</v>
      </c>
      <c r="B245" s="24" t="s">
        <v>6</v>
      </c>
      <c r="C245" s="34">
        <v>50000</v>
      </c>
      <c r="D245" s="22" t="s">
        <v>1844</v>
      </c>
      <c r="E245" s="29" t="s">
        <v>4</v>
      </c>
      <c r="F245" s="24" t="s">
        <v>7</v>
      </c>
      <c r="G245" s="23" t="s">
        <v>1841</v>
      </c>
      <c r="H245" s="23" t="s">
        <v>4220</v>
      </c>
    </row>
    <row r="246" spans="1:8" ht="39.75" customHeight="1">
      <c r="A246" s="23">
        <v>241</v>
      </c>
      <c r="B246" s="24" t="s">
        <v>8</v>
      </c>
      <c r="C246" s="34">
        <v>50000</v>
      </c>
      <c r="D246" s="22" t="s">
        <v>1870</v>
      </c>
      <c r="E246" s="29" t="s">
        <v>9</v>
      </c>
      <c r="F246" s="61" t="s">
        <v>10</v>
      </c>
      <c r="G246" s="23" t="s">
        <v>1841</v>
      </c>
      <c r="H246" s="23" t="s">
        <v>4220</v>
      </c>
    </row>
    <row r="247" spans="1:8" ht="39.75" customHeight="1">
      <c r="A247" s="23">
        <v>242</v>
      </c>
      <c r="B247" s="24" t="s">
        <v>11</v>
      </c>
      <c r="C247" s="34">
        <v>50000</v>
      </c>
      <c r="D247" s="22" t="s">
        <v>4474</v>
      </c>
      <c r="E247" s="29" t="s">
        <v>2126</v>
      </c>
      <c r="F247" s="61" t="s">
        <v>12</v>
      </c>
      <c r="G247" s="23" t="s">
        <v>1841</v>
      </c>
      <c r="H247" s="22" t="s">
        <v>1437</v>
      </c>
    </row>
    <row r="248" spans="1:8" ht="39.75" customHeight="1">
      <c r="A248" s="23">
        <v>243</v>
      </c>
      <c r="B248" s="24" t="s">
        <v>13</v>
      </c>
      <c r="C248" s="34">
        <v>50000</v>
      </c>
      <c r="D248" s="23" t="s">
        <v>4474</v>
      </c>
      <c r="E248" s="29" t="s">
        <v>2126</v>
      </c>
      <c r="F248" s="61" t="s">
        <v>14</v>
      </c>
      <c r="G248" s="23" t="s">
        <v>1841</v>
      </c>
      <c r="H248" s="22" t="s">
        <v>1437</v>
      </c>
    </row>
    <row r="249" spans="1:8" ht="39.75" customHeight="1">
      <c r="A249" s="23">
        <v>244</v>
      </c>
      <c r="B249" s="61" t="s">
        <v>15</v>
      </c>
      <c r="C249" s="33">
        <v>50000</v>
      </c>
      <c r="D249" s="23" t="s">
        <v>1870</v>
      </c>
      <c r="E249" s="29" t="s">
        <v>551</v>
      </c>
      <c r="F249" s="61" t="s">
        <v>901</v>
      </c>
      <c r="G249" s="23" t="s">
        <v>1841</v>
      </c>
      <c r="H249" s="23" t="s">
        <v>550</v>
      </c>
    </row>
    <row r="250" spans="1:8" ht="39.75" customHeight="1">
      <c r="A250" s="23">
        <v>245</v>
      </c>
      <c r="B250" s="24" t="s">
        <v>16</v>
      </c>
      <c r="C250" s="34">
        <v>50000</v>
      </c>
      <c r="D250" s="48" t="s">
        <v>1923</v>
      </c>
      <c r="E250" s="29" t="s">
        <v>997</v>
      </c>
      <c r="F250" s="24" t="s">
        <v>17</v>
      </c>
      <c r="G250" s="23" t="s">
        <v>1841</v>
      </c>
      <c r="H250" s="22" t="s">
        <v>999</v>
      </c>
    </row>
    <row r="251" spans="1:8" ht="39.75" customHeight="1">
      <c r="A251" s="23">
        <v>246</v>
      </c>
      <c r="B251" s="335" t="s">
        <v>3986</v>
      </c>
      <c r="C251" s="252">
        <v>50000</v>
      </c>
      <c r="D251" s="23" t="s">
        <v>1923</v>
      </c>
      <c r="E251" s="29" t="s">
        <v>2108</v>
      </c>
      <c r="F251" s="345" t="s">
        <v>3987</v>
      </c>
      <c r="G251" s="23" t="s">
        <v>1841</v>
      </c>
      <c r="H251" s="23" t="s">
        <v>3849</v>
      </c>
    </row>
    <row r="252" spans="1:8" ht="39.75" customHeight="1">
      <c r="A252" s="23">
        <v>247</v>
      </c>
      <c r="B252" s="332" t="s">
        <v>18</v>
      </c>
      <c r="C252" s="227">
        <v>50000</v>
      </c>
      <c r="D252" s="22" t="s">
        <v>1923</v>
      </c>
      <c r="E252" s="29" t="s">
        <v>533</v>
      </c>
      <c r="F252" s="332" t="s">
        <v>19</v>
      </c>
      <c r="G252" s="23" t="s">
        <v>1841</v>
      </c>
      <c r="H252" s="23" t="s">
        <v>20</v>
      </c>
    </row>
    <row r="253" spans="1:8" ht="39.75" customHeight="1">
      <c r="A253" s="23">
        <v>248</v>
      </c>
      <c r="B253" s="24" t="s">
        <v>3988</v>
      </c>
      <c r="C253" s="34">
        <v>50000</v>
      </c>
      <c r="D253" s="22" t="s">
        <v>3321</v>
      </c>
      <c r="E253" s="28" t="s">
        <v>2108</v>
      </c>
      <c r="F253" s="24" t="s">
        <v>3989</v>
      </c>
      <c r="G253" s="23" t="s">
        <v>1841</v>
      </c>
      <c r="H253" s="22" t="s">
        <v>1444</v>
      </c>
    </row>
    <row r="254" spans="1:8" ht="39.75" customHeight="1">
      <c r="A254" s="23">
        <v>249</v>
      </c>
      <c r="B254" s="24" t="s">
        <v>3990</v>
      </c>
      <c r="C254" s="40">
        <v>50000</v>
      </c>
      <c r="D254" s="22" t="s">
        <v>3321</v>
      </c>
      <c r="E254" s="28" t="s">
        <v>1443</v>
      </c>
      <c r="F254" s="103" t="s">
        <v>21</v>
      </c>
      <c r="G254" s="23" t="s">
        <v>1841</v>
      </c>
      <c r="H254" s="23" t="s">
        <v>1446</v>
      </c>
    </row>
    <row r="255" spans="1:8" ht="39.75" customHeight="1">
      <c r="A255" s="23">
        <v>250</v>
      </c>
      <c r="B255" s="337" t="s">
        <v>22</v>
      </c>
      <c r="C255" s="254">
        <v>50000</v>
      </c>
      <c r="D255" s="23" t="s">
        <v>3321</v>
      </c>
      <c r="E255" s="29" t="s">
        <v>533</v>
      </c>
      <c r="F255" s="350" t="s">
        <v>23</v>
      </c>
      <c r="G255" s="23" t="s">
        <v>1841</v>
      </c>
      <c r="H255" s="23" t="s">
        <v>2251</v>
      </c>
    </row>
    <row r="256" spans="1:8" ht="39.75" customHeight="1">
      <c r="A256" s="23">
        <v>251</v>
      </c>
      <c r="B256" s="24" t="s">
        <v>1689</v>
      </c>
      <c r="C256" s="34">
        <v>50000</v>
      </c>
      <c r="D256" s="22" t="s">
        <v>3321</v>
      </c>
      <c r="E256" s="29" t="s">
        <v>3726</v>
      </c>
      <c r="F256" s="24" t="s">
        <v>1690</v>
      </c>
      <c r="G256" s="23" t="s">
        <v>1940</v>
      </c>
      <c r="H256" s="23" t="s">
        <v>1688</v>
      </c>
    </row>
    <row r="257" spans="1:8" ht="39.75" customHeight="1">
      <c r="A257" s="23">
        <v>252</v>
      </c>
      <c r="B257" s="61" t="s">
        <v>24</v>
      </c>
      <c r="C257" s="33">
        <v>50000</v>
      </c>
      <c r="D257" s="23" t="s">
        <v>1923</v>
      </c>
      <c r="E257" s="29" t="s">
        <v>1938</v>
      </c>
      <c r="F257" s="24" t="s">
        <v>25</v>
      </c>
      <c r="G257" s="23" t="s">
        <v>4508</v>
      </c>
      <c r="H257" s="121" t="s">
        <v>1213</v>
      </c>
    </row>
    <row r="258" spans="1:8" ht="39.75" customHeight="1">
      <c r="A258" s="23">
        <v>253</v>
      </c>
      <c r="B258" s="61" t="s">
        <v>26</v>
      </c>
      <c r="C258" s="33">
        <v>50000</v>
      </c>
      <c r="D258" s="23" t="s">
        <v>3321</v>
      </c>
      <c r="E258" s="123" t="s">
        <v>3230</v>
      </c>
      <c r="F258" s="151" t="s">
        <v>27</v>
      </c>
      <c r="G258" s="23" t="s">
        <v>1905</v>
      </c>
      <c r="H258" s="23" t="s">
        <v>1295</v>
      </c>
    </row>
    <row r="259" spans="1:8" ht="39.75" customHeight="1">
      <c r="A259" s="23">
        <v>254</v>
      </c>
      <c r="B259" s="24" t="s">
        <v>28</v>
      </c>
      <c r="C259" s="34">
        <v>50000</v>
      </c>
      <c r="D259" s="22" t="s">
        <v>29</v>
      </c>
      <c r="E259" s="29" t="s">
        <v>572</v>
      </c>
      <c r="F259" s="24" t="s">
        <v>30</v>
      </c>
      <c r="G259" s="23" t="s">
        <v>4508</v>
      </c>
      <c r="H259" s="121" t="s">
        <v>31</v>
      </c>
    </row>
    <row r="260" spans="1:8" ht="39.75" customHeight="1">
      <c r="A260" s="23">
        <v>255</v>
      </c>
      <c r="B260" s="24" t="s">
        <v>32</v>
      </c>
      <c r="C260" s="34">
        <v>50000</v>
      </c>
      <c r="D260" s="22" t="s">
        <v>1813</v>
      </c>
      <c r="E260" s="29" t="s">
        <v>2114</v>
      </c>
      <c r="F260" s="24" t="s">
        <v>33</v>
      </c>
      <c r="G260" s="23" t="s">
        <v>4508</v>
      </c>
      <c r="H260" s="121" t="s">
        <v>683</v>
      </c>
    </row>
    <row r="261" spans="1:8" ht="39.75" customHeight="1">
      <c r="A261" s="23">
        <v>256</v>
      </c>
      <c r="B261" s="24" t="s">
        <v>34</v>
      </c>
      <c r="C261" s="34">
        <v>50000</v>
      </c>
      <c r="D261" s="22" t="s">
        <v>1813</v>
      </c>
      <c r="E261" s="29" t="s">
        <v>565</v>
      </c>
      <c r="F261" s="24" t="s">
        <v>35</v>
      </c>
      <c r="G261" s="23" t="s">
        <v>4508</v>
      </c>
      <c r="H261" s="121" t="s">
        <v>1213</v>
      </c>
    </row>
    <row r="262" spans="1:8" ht="39.75" customHeight="1">
      <c r="A262" s="23">
        <v>257</v>
      </c>
      <c r="B262" s="61" t="s">
        <v>36</v>
      </c>
      <c r="C262" s="33">
        <v>50000</v>
      </c>
      <c r="D262" s="23" t="s">
        <v>4004</v>
      </c>
      <c r="E262" s="123" t="s">
        <v>1938</v>
      </c>
      <c r="F262" s="151" t="s">
        <v>3691</v>
      </c>
      <c r="G262" s="23" t="s">
        <v>1905</v>
      </c>
      <c r="H262" s="23" t="s">
        <v>1906</v>
      </c>
    </row>
    <row r="263" spans="1:8" ht="39.75" customHeight="1">
      <c r="A263" s="23">
        <v>258</v>
      </c>
      <c r="B263" s="61" t="s">
        <v>37</v>
      </c>
      <c r="C263" s="33">
        <v>50000</v>
      </c>
      <c r="D263" s="23" t="s">
        <v>4010</v>
      </c>
      <c r="E263" s="63" t="s">
        <v>562</v>
      </c>
      <c r="F263" s="151" t="s">
        <v>38</v>
      </c>
      <c r="G263" s="23" t="s">
        <v>1905</v>
      </c>
      <c r="H263" s="121" t="s">
        <v>39</v>
      </c>
    </row>
    <row r="264" spans="1:8" ht="39.75" customHeight="1">
      <c r="A264" s="23">
        <v>259</v>
      </c>
      <c r="B264" s="24" t="s">
        <v>40</v>
      </c>
      <c r="C264" s="34">
        <v>50000</v>
      </c>
      <c r="D264" s="22" t="s">
        <v>2204</v>
      </c>
      <c r="E264" s="63" t="s">
        <v>2320</v>
      </c>
      <c r="F264" s="24" t="s">
        <v>41</v>
      </c>
      <c r="G264" s="23" t="s">
        <v>2321</v>
      </c>
      <c r="H264" s="23" t="s">
        <v>2322</v>
      </c>
    </row>
    <row r="265" spans="1:8" ht="39.75" customHeight="1">
      <c r="A265" s="23">
        <v>260</v>
      </c>
      <c r="B265" s="143" t="s">
        <v>42</v>
      </c>
      <c r="C265" s="34">
        <v>50000</v>
      </c>
      <c r="D265" s="22" t="s">
        <v>1819</v>
      </c>
      <c r="E265" s="91" t="s">
        <v>43</v>
      </c>
      <c r="F265" s="24"/>
      <c r="G265" s="22" t="s">
        <v>923</v>
      </c>
      <c r="H265" s="22" t="s">
        <v>924</v>
      </c>
    </row>
    <row r="266" spans="1:8" ht="39.75" customHeight="1">
      <c r="A266" s="23">
        <v>261</v>
      </c>
      <c r="B266" s="143" t="s">
        <v>827</v>
      </c>
      <c r="C266" s="144">
        <v>50000</v>
      </c>
      <c r="D266" s="142" t="s">
        <v>2082</v>
      </c>
      <c r="E266" s="91" t="s">
        <v>44</v>
      </c>
      <c r="F266" s="143" t="s">
        <v>820</v>
      </c>
      <c r="G266" s="137" t="s">
        <v>1827</v>
      </c>
      <c r="H266" s="137" t="s">
        <v>826</v>
      </c>
    </row>
    <row r="267" spans="1:8" ht="39.75" customHeight="1">
      <c r="A267" s="23">
        <v>262</v>
      </c>
      <c r="B267" s="143" t="s">
        <v>3578</v>
      </c>
      <c r="C267" s="144">
        <v>50000</v>
      </c>
      <c r="D267" s="142" t="s">
        <v>4620</v>
      </c>
      <c r="E267" s="91" t="s">
        <v>2309</v>
      </c>
      <c r="F267" s="143" t="s">
        <v>3579</v>
      </c>
      <c r="G267" s="137" t="s">
        <v>1827</v>
      </c>
      <c r="H267" s="137" t="s">
        <v>3577</v>
      </c>
    </row>
    <row r="268" spans="1:8" ht="39.75" customHeight="1">
      <c r="A268" s="23">
        <v>263</v>
      </c>
      <c r="B268" s="143" t="s">
        <v>4169</v>
      </c>
      <c r="C268" s="144">
        <v>50000</v>
      </c>
      <c r="D268" s="142" t="s">
        <v>1960</v>
      </c>
      <c r="E268" s="91" t="s">
        <v>748</v>
      </c>
      <c r="F268" s="24" t="s">
        <v>45</v>
      </c>
      <c r="G268" s="137" t="s">
        <v>1827</v>
      </c>
      <c r="H268" s="137" t="s">
        <v>4168</v>
      </c>
    </row>
    <row r="269" spans="1:8" ht="39.75" customHeight="1">
      <c r="A269" s="23">
        <v>264</v>
      </c>
      <c r="B269" s="143" t="s">
        <v>214</v>
      </c>
      <c r="C269" s="144">
        <v>50000</v>
      </c>
      <c r="D269" s="142" t="s">
        <v>2200</v>
      </c>
      <c r="E269" s="91" t="s">
        <v>2201</v>
      </c>
      <c r="F269" s="143" t="s">
        <v>823</v>
      </c>
      <c r="G269" s="137" t="s">
        <v>1827</v>
      </c>
      <c r="H269" s="137" t="s">
        <v>821</v>
      </c>
    </row>
    <row r="270" spans="1:8" ht="39.75" customHeight="1">
      <c r="A270" s="23">
        <v>265</v>
      </c>
      <c r="B270" s="24" t="s">
        <v>46</v>
      </c>
      <c r="C270" s="40">
        <v>49780</v>
      </c>
      <c r="D270" s="22" t="s">
        <v>1923</v>
      </c>
      <c r="E270" s="28" t="s">
        <v>2126</v>
      </c>
      <c r="F270" s="24" t="s">
        <v>47</v>
      </c>
      <c r="G270" s="23" t="s">
        <v>574</v>
      </c>
      <c r="H270" s="22" t="s">
        <v>575</v>
      </c>
    </row>
    <row r="271" spans="1:8" ht="39.75" customHeight="1">
      <c r="A271" s="23">
        <v>266</v>
      </c>
      <c r="B271" s="61" t="s">
        <v>48</v>
      </c>
      <c r="C271" s="33">
        <v>49500</v>
      </c>
      <c r="D271" s="23" t="s">
        <v>1870</v>
      </c>
      <c r="E271" s="29" t="s">
        <v>4517</v>
      </c>
      <c r="F271" s="24" t="s">
        <v>2212</v>
      </c>
      <c r="G271" s="23" t="s">
        <v>1324</v>
      </c>
      <c r="H271" s="23" t="s">
        <v>49</v>
      </c>
    </row>
    <row r="272" spans="1:8" ht="39.75" customHeight="1">
      <c r="A272" s="23">
        <v>267</v>
      </c>
      <c r="B272" s="24" t="s">
        <v>50</v>
      </c>
      <c r="C272" s="40">
        <v>49400</v>
      </c>
      <c r="D272" s="22" t="s">
        <v>1813</v>
      </c>
      <c r="E272" s="29" t="s">
        <v>51</v>
      </c>
      <c r="F272" s="286" t="s">
        <v>52</v>
      </c>
      <c r="G272" s="22" t="s">
        <v>1551</v>
      </c>
      <c r="H272" s="35" t="s">
        <v>3677</v>
      </c>
    </row>
    <row r="273" spans="1:8" ht="39.75" customHeight="1">
      <c r="A273" s="23">
        <v>268</v>
      </c>
      <c r="B273" s="61" t="s">
        <v>53</v>
      </c>
      <c r="C273" s="33">
        <v>48000</v>
      </c>
      <c r="D273" s="23" t="s">
        <v>1870</v>
      </c>
      <c r="E273" s="29" t="s">
        <v>2126</v>
      </c>
      <c r="F273" s="24" t="s">
        <v>54</v>
      </c>
      <c r="G273" s="23" t="s">
        <v>1822</v>
      </c>
      <c r="H273" s="23" t="s">
        <v>55</v>
      </c>
    </row>
    <row r="274" spans="1:8" ht="39.75" customHeight="1">
      <c r="A274" s="23">
        <v>269</v>
      </c>
      <c r="B274" s="61" t="s">
        <v>56</v>
      </c>
      <c r="C274" s="33">
        <v>47819</v>
      </c>
      <c r="D274" s="23" t="s">
        <v>1813</v>
      </c>
      <c r="E274" s="29" t="s">
        <v>565</v>
      </c>
      <c r="F274" s="24" t="s">
        <v>57</v>
      </c>
      <c r="G274" s="23" t="s">
        <v>4505</v>
      </c>
      <c r="H274" s="23" t="s">
        <v>548</v>
      </c>
    </row>
    <row r="275" spans="1:8" ht="39.75" customHeight="1">
      <c r="A275" s="23">
        <v>270</v>
      </c>
      <c r="B275" s="311" t="s">
        <v>58</v>
      </c>
      <c r="C275" s="238">
        <v>47601</v>
      </c>
      <c r="D275" s="22" t="s">
        <v>2189</v>
      </c>
      <c r="E275" s="28" t="s">
        <v>2190</v>
      </c>
      <c r="F275" s="24" t="s">
        <v>2191</v>
      </c>
      <c r="G275" s="23" t="s">
        <v>1873</v>
      </c>
      <c r="H275" s="23" t="s">
        <v>2192</v>
      </c>
    </row>
    <row r="276" spans="1:8" ht="39.75" customHeight="1">
      <c r="A276" s="23">
        <v>271</v>
      </c>
      <c r="B276" s="290" t="s">
        <v>4063</v>
      </c>
      <c r="C276" s="73">
        <v>47482</v>
      </c>
      <c r="D276" s="55" t="s">
        <v>3321</v>
      </c>
      <c r="E276" s="189" t="s">
        <v>2108</v>
      </c>
      <c r="F276" s="104" t="s">
        <v>59</v>
      </c>
      <c r="G276" s="70" t="s">
        <v>1959</v>
      </c>
      <c r="H276" s="71" t="s">
        <v>3494</v>
      </c>
    </row>
    <row r="277" spans="1:8" ht="39.75" customHeight="1">
      <c r="A277" s="23">
        <v>272</v>
      </c>
      <c r="B277" s="24" t="s">
        <v>60</v>
      </c>
      <c r="C277" s="34">
        <v>47300</v>
      </c>
      <c r="D277" s="22" t="s">
        <v>1819</v>
      </c>
      <c r="E277" s="29" t="s">
        <v>4529</v>
      </c>
      <c r="F277" s="24" t="s">
        <v>61</v>
      </c>
      <c r="G277" s="23" t="s">
        <v>766</v>
      </c>
      <c r="H277" s="23" t="s">
        <v>1025</v>
      </c>
    </row>
    <row r="278" spans="1:8" ht="39.75" customHeight="1">
      <c r="A278" s="23">
        <v>273</v>
      </c>
      <c r="B278" s="24" t="s">
        <v>62</v>
      </c>
      <c r="C278" s="39">
        <v>47000</v>
      </c>
      <c r="D278" s="22" t="s">
        <v>4474</v>
      </c>
      <c r="E278" s="29" t="s">
        <v>551</v>
      </c>
      <c r="F278" s="32" t="s">
        <v>63</v>
      </c>
      <c r="G278" s="23" t="s">
        <v>1841</v>
      </c>
      <c r="H278" s="23" t="s">
        <v>1529</v>
      </c>
    </row>
    <row r="279" spans="1:8" ht="39.75" customHeight="1">
      <c r="A279" s="23">
        <v>274</v>
      </c>
      <c r="B279" s="314" t="s">
        <v>64</v>
      </c>
      <c r="C279" s="34">
        <v>46668</v>
      </c>
      <c r="D279" s="22" t="s">
        <v>1923</v>
      </c>
      <c r="E279" s="28" t="s">
        <v>2108</v>
      </c>
      <c r="F279" s="323" t="s">
        <v>65</v>
      </c>
      <c r="G279" s="23" t="s">
        <v>1841</v>
      </c>
      <c r="H279" s="23" t="s">
        <v>1442</v>
      </c>
    </row>
    <row r="280" spans="1:8" ht="39.75" customHeight="1">
      <c r="A280" s="23">
        <v>275</v>
      </c>
      <c r="B280" s="61" t="s">
        <v>242</v>
      </c>
      <c r="C280" s="33">
        <v>46668</v>
      </c>
      <c r="D280" s="23" t="s">
        <v>4474</v>
      </c>
      <c r="E280" s="28" t="s">
        <v>2126</v>
      </c>
      <c r="F280" s="61" t="s">
        <v>243</v>
      </c>
      <c r="G280" s="23" t="s">
        <v>1940</v>
      </c>
      <c r="H280" s="23" t="s">
        <v>241</v>
      </c>
    </row>
    <row r="281" spans="1:8" ht="39.75" customHeight="1">
      <c r="A281" s="23">
        <v>276</v>
      </c>
      <c r="B281" s="24" t="s">
        <v>66</v>
      </c>
      <c r="C281" s="40">
        <v>46400</v>
      </c>
      <c r="D281" s="22" t="s">
        <v>1839</v>
      </c>
      <c r="E281" s="28" t="s">
        <v>4541</v>
      </c>
      <c r="F281" s="288" t="s">
        <v>67</v>
      </c>
      <c r="G281" s="22" t="s">
        <v>1744</v>
      </c>
      <c r="H281" s="35" t="s">
        <v>3676</v>
      </c>
    </row>
    <row r="282" spans="1:8" ht="39.75" customHeight="1">
      <c r="A282" s="23">
        <v>277</v>
      </c>
      <c r="B282" s="24" t="s">
        <v>68</v>
      </c>
      <c r="C282" s="34">
        <v>46000</v>
      </c>
      <c r="D282" s="22" t="s">
        <v>1844</v>
      </c>
      <c r="E282" s="29" t="s">
        <v>1633</v>
      </c>
      <c r="F282" s="61" t="s">
        <v>69</v>
      </c>
      <c r="G282" s="22" t="s">
        <v>2188</v>
      </c>
      <c r="H282" s="22" t="s">
        <v>4518</v>
      </c>
    </row>
    <row r="283" spans="1:8" ht="39.75" customHeight="1">
      <c r="A283" s="23">
        <v>278</v>
      </c>
      <c r="B283" s="24" t="s">
        <v>70</v>
      </c>
      <c r="C283" s="40">
        <v>45792</v>
      </c>
      <c r="D283" s="22" t="s">
        <v>1813</v>
      </c>
      <c r="E283" s="28" t="s">
        <v>1904</v>
      </c>
      <c r="F283" s="24" t="s">
        <v>71</v>
      </c>
      <c r="G283" s="22" t="s">
        <v>3664</v>
      </c>
      <c r="H283" s="23" t="s">
        <v>3667</v>
      </c>
    </row>
    <row r="284" spans="1:8" ht="39.75" customHeight="1">
      <c r="A284" s="23">
        <v>279</v>
      </c>
      <c r="B284" s="24" t="s">
        <v>72</v>
      </c>
      <c r="C284" s="40">
        <v>45495</v>
      </c>
      <c r="D284" s="22" t="s">
        <v>4616</v>
      </c>
      <c r="E284" s="28" t="s">
        <v>956</v>
      </c>
      <c r="F284" s="24" t="s">
        <v>73</v>
      </c>
      <c r="G284" s="23" t="s">
        <v>574</v>
      </c>
      <c r="H284" s="22" t="s">
        <v>575</v>
      </c>
    </row>
    <row r="285" spans="1:8" ht="39.75" customHeight="1">
      <c r="A285" s="23">
        <v>280</v>
      </c>
      <c r="B285" s="24" t="s">
        <v>74</v>
      </c>
      <c r="C285" s="34">
        <v>45000</v>
      </c>
      <c r="D285" s="22" t="s">
        <v>1870</v>
      </c>
      <c r="E285" s="29" t="s">
        <v>1928</v>
      </c>
      <c r="F285" s="32" t="s">
        <v>75</v>
      </c>
      <c r="G285" s="23" t="s">
        <v>553</v>
      </c>
      <c r="H285" s="23" t="s">
        <v>76</v>
      </c>
    </row>
    <row r="286" spans="1:8" ht="39.75" customHeight="1">
      <c r="A286" s="23">
        <v>281</v>
      </c>
      <c r="B286" s="24" t="s">
        <v>3755</v>
      </c>
      <c r="C286" s="34">
        <v>45000</v>
      </c>
      <c r="D286" s="22" t="s">
        <v>3321</v>
      </c>
      <c r="E286" s="28" t="s">
        <v>3730</v>
      </c>
      <c r="F286" s="24" t="s">
        <v>3756</v>
      </c>
      <c r="G286" s="23" t="s">
        <v>1822</v>
      </c>
      <c r="H286" s="22" t="s">
        <v>3728</v>
      </c>
    </row>
    <row r="287" spans="1:8" ht="39.75" customHeight="1">
      <c r="A287" s="23">
        <v>282</v>
      </c>
      <c r="B287" s="313" t="s">
        <v>77</v>
      </c>
      <c r="C287" s="232">
        <v>45000</v>
      </c>
      <c r="D287" s="52" t="s">
        <v>4474</v>
      </c>
      <c r="E287" s="91" t="s">
        <v>4498</v>
      </c>
      <c r="F287" s="291" t="s">
        <v>78</v>
      </c>
      <c r="G287" s="23" t="s">
        <v>1841</v>
      </c>
      <c r="H287" s="48" t="s">
        <v>1643</v>
      </c>
    </row>
    <row r="288" spans="1:8" ht="39.75" customHeight="1">
      <c r="A288" s="23">
        <v>283</v>
      </c>
      <c r="B288" s="24" t="s">
        <v>79</v>
      </c>
      <c r="C288" s="39">
        <v>45000</v>
      </c>
      <c r="D288" s="23" t="s">
        <v>4474</v>
      </c>
      <c r="E288" s="29" t="s">
        <v>551</v>
      </c>
      <c r="F288" s="61" t="s">
        <v>80</v>
      </c>
      <c r="G288" s="23" t="s">
        <v>1841</v>
      </c>
      <c r="H288" s="23" t="s">
        <v>1529</v>
      </c>
    </row>
    <row r="289" spans="1:8" ht="39.75" customHeight="1">
      <c r="A289" s="23">
        <v>284</v>
      </c>
      <c r="B289" s="151" t="s">
        <v>81</v>
      </c>
      <c r="C289" s="253">
        <v>45000</v>
      </c>
      <c r="D289" s="22" t="s">
        <v>4474</v>
      </c>
      <c r="E289" s="29" t="s">
        <v>551</v>
      </c>
      <c r="F289" s="24" t="s">
        <v>82</v>
      </c>
      <c r="G289" s="23" t="s">
        <v>1841</v>
      </c>
      <c r="H289" s="23" t="s">
        <v>1529</v>
      </c>
    </row>
    <row r="290" spans="1:8" ht="39.75" customHeight="1">
      <c r="A290" s="23">
        <v>285</v>
      </c>
      <c r="B290" s="151" t="s">
        <v>83</v>
      </c>
      <c r="C290" s="253">
        <v>45000</v>
      </c>
      <c r="D290" s="23" t="s">
        <v>4474</v>
      </c>
      <c r="E290" s="29" t="s">
        <v>551</v>
      </c>
      <c r="F290" s="24" t="s">
        <v>84</v>
      </c>
      <c r="G290" s="23" t="s">
        <v>1841</v>
      </c>
      <c r="H290" s="23" t="s">
        <v>1529</v>
      </c>
    </row>
    <row r="291" spans="1:8" ht="39.75" customHeight="1">
      <c r="A291" s="23">
        <v>286</v>
      </c>
      <c r="B291" s="24" t="s">
        <v>85</v>
      </c>
      <c r="C291" s="34">
        <v>45000</v>
      </c>
      <c r="D291" s="23" t="s">
        <v>4474</v>
      </c>
      <c r="E291" s="29" t="s">
        <v>2126</v>
      </c>
      <c r="F291" s="61" t="s">
        <v>86</v>
      </c>
      <c r="G291" s="23" t="s">
        <v>1841</v>
      </c>
      <c r="H291" s="22" t="s">
        <v>1437</v>
      </c>
    </row>
    <row r="292" spans="1:8" ht="39.75" customHeight="1">
      <c r="A292" s="23">
        <v>287</v>
      </c>
      <c r="B292" s="332" t="s">
        <v>87</v>
      </c>
      <c r="C292" s="227">
        <v>45000</v>
      </c>
      <c r="D292" s="22" t="s">
        <v>1870</v>
      </c>
      <c r="E292" s="29" t="s">
        <v>4507</v>
      </c>
      <c r="F292" s="332" t="s">
        <v>88</v>
      </c>
      <c r="G292" s="23" t="s">
        <v>1841</v>
      </c>
      <c r="H292" s="23" t="s">
        <v>20</v>
      </c>
    </row>
    <row r="293" spans="1:8" ht="39.75" customHeight="1">
      <c r="A293" s="23">
        <v>288</v>
      </c>
      <c r="B293" s="24" t="s">
        <v>3991</v>
      </c>
      <c r="C293" s="34">
        <v>45000</v>
      </c>
      <c r="D293" s="22" t="s">
        <v>3321</v>
      </c>
      <c r="E293" s="28" t="s">
        <v>1443</v>
      </c>
      <c r="F293" s="24" t="s">
        <v>3992</v>
      </c>
      <c r="G293" s="23" t="s">
        <v>1841</v>
      </c>
      <c r="H293" s="22" t="s">
        <v>1444</v>
      </c>
    </row>
    <row r="294" spans="1:8" ht="39.75" customHeight="1">
      <c r="A294" s="23">
        <v>289</v>
      </c>
      <c r="B294" s="337" t="s">
        <v>3993</v>
      </c>
      <c r="C294" s="254">
        <v>45000</v>
      </c>
      <c r="D294" s="22" t="s">
        <v>3321</v>
      </c>
      <c r="E294" s="29" t="s">
        <v>533</v>
      </c>
      <c r="F294" s="350" t="s">
        <v>3994</v>
      </c>
      <c r="G294" s="23" t="s">
        <v>1841</v>
      </c>
      <c r="H294" s="23" t="s">
        <v>2251</v>
      </c>
    </row>
    <row r="295" spans="1:8" ht="39.75" customHeight="1">
      <c r="A295" s="23">
        <v>290</v>
      </c>
      <c r="B295" s="61" t="s">
        <v>89</v>
      </c>
      <c r="C295" s="33">
        <v>45000</v>
      </c>
      <c r="D295" s="23" t="s">
        <v>1870</v>
      </c>
      <c r="E295" s="29" t="s">
        <v>90</v>
      </c>
      <c r="F295" s="24" t="s">
        <v>91</v>
      </c>
      <c r="G295" s="23" t="s">
        <v>4508</v>
      </c>
      <c r="H295" s="23" t="s">
        <v>92</v>
      </c>
    </row>
    <row r="296" spans="1:8" ht="39.75" customHeight="1">
      <c r="A296" s="23">
        <v>291</v>
      </c>
      <c r="B296" s="24" t="s">
        <v>93</v>
      </c>
      <c r="C296" s="34">
        <v>45000</v>
      </c>
      <c r="D296" s="22" t="s">
        <v>1839</v>
      </c>
      <c r="E296" s="28" t="s">
        <v>717</v>
      </c>
      <c r="F296" s="24" t="s">
        <v>94</v>
      </c>
      <c r="G296" s="22" t="s">
        <v>4508</v>
      </c>
      <c r="H296" s="22" t="s">
        <v>969</v>
      </c>
    </row>
    <row r="297" spans="1:8" ht="39.75" customHeight="1">
      <c r="A297" s="23">
        <v>292</v>
      </c>
      <c r="B297" s="61" t="s">
        <v>95</v>
      </c>
      <c r="C297" s="33">
        <v>45000</v>
      </c>
      <c r="D297" s="23" t="s">
        <v>4004</v>
      </c>
      <c r="E297" s="123" t="s">
        <v>565</v>
      </c>
      <c r="F297" s="151" t="s">
        <v>96</v>
      </c>
      <c r="G297" s="23" t="s">
        <v>1905</v>
      </c>
      <c r="H297" s="23" t="s">
        <v>2258</v>
      </c>
    </row>
    <row r="298" spans="1:8" ht="39.75" customHeight="1">
      <c r="A298" s="23">
        <v>293</v>
      </c>
      <c r="B298" s="24" t="s">
        <v>97</v>
      </c>
      <c r="C298" s="105">
        <v>44000</v>
      </c>
      <c r="D298" s="22" t="s">
        <v>1870</v>
      </c>
      <c r="E298" s="29" t="s">
        <v>4517</v>
      </c>
      <c r="F298" s="24" t="s">
        <v>98</v>
      </c>
      <c r="G298" s="23" t="s">
        <v>2321</v>
      </c>
      <c r="H298" s="23" t="s">
        <v>2322</v>
      </c>
    </row>
    <row r="299" spans="1:8" ht="39.75" customHeight="1">
      <c r="A299" s="23">
        <v>294</v>
      </c>
      <c r="B299" s="61" t="s">
        <v>99</v>
      </c>
      <c r="C299" s="33">
        <v>44000</v>
      </c>
      <c r="D299" s="23" t="s">
        <v>1870</v>
      </c>
      <c r="E299" s="28" t="s">
        <v>2138</v>
      </c>
      <c r="F299" s="296"/>
      <c r="G299" s="210" t="s">
        <v>2230</v>
      </c>
      <c r="H299" s="210" t="s">
        <v>2231</v>
      </c>
    </row>
    <row r="300" spans="1:8" ht="39.75" customHeight="1">
      <c r="A300" s="23">
        <v>295</v>
      </c>
      <c r="B300" s="24" t="s">
        <v>100</v>
      </c>
      <c r="C300" s="34">
        <v>43380</v>
      </c>
      <c r="D300" s="22" t="s">
        <v>1813</v>
      </c>
      <c r="E300" s="28" t="s">
        <v>2206</v>
      </c>
      <c r="F300" s="24" t="s">
        <v>101</v>
      </c>
      <c r="G300" s="22" t="s">
        <v>1822</v>
      </c>
      <c r="H300" s="35" t="s">
        <v>1265</v>
      </c>
    </row>
    <row r="301" spans="1:8" ht="39.75" customHeight="1">
      <c r="A301" s="23">
        <v>296</v>
      </c>
      <c r="B301" s="290" t="s">
        <v>4073</v>
      </c>
      <c r="C301" s="73">
        <v>43246</v>
      </c>
      <c r="D301" s="55" t="s">
        <v>3335</v>
      </c>
      <c r="E301" s="189" t="s">
        <v>102</v>
      </c>
      <c r="F301" s="290" t="s">
        <v>4074</v>
      </c>
      <c r="G301" s="70" t="s">
        <v>1959</v>
      </c>
      <c r="H301" s="71" t="s">
        <v>1177</v>
      </c>
    </row>
    <row r="302" spans="1:8" ht="39.75" customHeight="1">
      <c r="A302" s="23">
        <v>297</v>
      </c>
      <c r="B302" s="24" t="s">
        <v>103</v>
      </c>
      <c r="C302" s="34">
        <v>43000</v>
      </c>
      <c r="D302" s="48" t="s">
        <v>1923</v>
      </c>
      <c r="E302" s="29" t="s">
        <v>4517</v>
      </c>
      <c r="F302" s="24" t="s">
        <v>104</v>
      </c>
      <c r="G302" s="23" t="s">
        <v>553</v>
      </c>
      <c r="H302" s="23" t="s">
        <v>105</v>
      </c>
    </row>
    <row r="303" spans="1:8" ht="39.75" customHeight="1">
      <c r="A303" s="23">
        <v>298</v>
      </c>
      <c r="B303" s="24" t="s">
        <v>106</v>
      </c>
      <c r="C303" s="34">
        <v>43000</v>
      </c>
      <c r="D303" s="22" t="s">
        <v>1923</v>
      </c>
      <c r="E303" s="29" t="s">
        <v>4218</v>
      </c>
      <c r="F303" s="31" t="s">
        <v>107</v>
      </c>
      <c r="G303" s="23" t="s">
        <v>1841</v>
      </c>
      <c r="H303" s="23" t="s">
        <v>4220</v>
      </c>
    </row>
    <row r="304" spans="1:8" ht="39.75" customHeight="1">
      <c r="A304" s="23">
        <v>299</v>
      </c>
      <c r="B304" s="24" t="s">
        <v>108</v>
      </c>
      <c r="C304" s="34">
        <v>43000</v>
      </c>
      <c r="D304" s="22" t="s">
        <v>3321</v>
      </c>
      <c r="E304" s="22" t="s">
        <v>1102</v>
      </c>
      <c r="F304" s="30" t="s">
        <v>3995</v>
      </c>
      <c r="G304" s="23" t="s">
        <v>1841</v>
      </c>
      <c r="H304" s="22" t="s">
        <v>1216</v>
      </c>
    </row>
    <row r="305" spans="1:8" ht="39.75" customHeight="1">
      <c r="A305" s="23">
        <v>300</v>
      </c>
      <c r="B305" s="316" t="s">
        <v>108</v>
      </c>
      <c r="C305" s="250">
        <v>43000</v>
      </c>
      <c r="D305" s="23" t="s">
        <v>1923</v>
      </c>
      <c r="E305" s="29" t="s">
        <v>551</v>
      </c>
      <c r="F305" s="351" t="s">
        <v>109</v>
      </c>
      <c r="G305" s="23" t="s">
        <v>1841</v>
      </c>
      <c r="H305" s="23" t="s">
        <v>1216</v>
      </c>
    </row>
    <row r="306" spans="1:8" ht="39.75" customHeight="1">
      <c r="A306" s="23">
        <v>301</v>
      </c>
      <c r="B306" s="61" t="s">
        <v>110</v>
      </c>
      <c r="C306" s="33">
        <v>42175</v>
      </c>
      <c r="D306" s="23" t="s">
        <v>1870</v>
      </c>
      <c r="E306" s="29" t="s">
        <v>4507</v>
      </c>
      <c r="F306" s="24" t="s">
        <v>111</v>
      </c>
      <c r="G306" s="23" t="s">
        <v>4508</v>
      </c>
      <c r="H306" s="121" t="s">
        <v>31</v>
      </c>
    </row>
    <row r="307" spans="1:8" ht="39.75" customHeight="1">
      <c r="A307" s="23">
        <v>302</v>
      </c>
      <c r="B307" s="24" t="s">
        <v>3382</v>
      </c>
      <c r="C307" s="34">
        <v>42000</v>
      </c>
      <c r="D307" s="22" t="s">
        <v>4474</v>
      </c>
      <c r="E307" s="28" t="s">
        <v>4507</v>
      </c>
      <c r="F307" s="24" t="s">
        <v>3383</v>
      </c>
      <c r="G307" s="23" t="s">
        <v>1841</v>
      </c>
      <c r="H307" s="22" t="s">
        <v>1255</v>
      </c>
    </row>
    <row r="308" spans="1:8" ht="39.75" customHeight="1">
      <c r="A308" s="23">
        <v>303</v>
      </c>
      <c r="B308" s="24" t="s">
        <v>112</v>
      </c>
      <c r="C308" s="34">
        <v>42000</v>
      </c>
      <c r="D308" s="22" t="s">
        <v>1923</v>
      </c>
      <c r="E308" s="28" t="s">
        <v>4517</v>
      </c>
      <c r="F308" s="24" t="s">
        <v>113</v>
      </c>
      <c r="G308" s="23" t="s">
        <v>2110</v>
      </c>
      <c r="H308" s="22" t="s">
        <v>1273</v>
      </c>
    </row>
    <row r="309" spans="1:8" ht="39.75" customHeight="1">
      <c r="A309" s="23">
        <v>304</v>
      </c>
      <c r="B309" s="158" t="s">
        <v>114</v>
      </c>
      <c r="C309" s="34">
        <v>41800</v>
      </c>
      <c r="D309" s="48" t="s">
        <v>115</v>
      </c>
      <c r="E309" s="29" t="s">
        <v>116</v>
      </c>
      <c r="F309" s="323" t="s">
        <v>117</v>
      </c>
      <c r="G309" s="23" t="s">
        <v>4515</v>
      </c>
      <c r="H309" s="35" t="s">
        <v>118</v>
      </c>
    </row>
    <row r="310" spans="1:8" ht="39.75" customHeight="1">
      <c r="A310" s="23">
        <v>305</v>
      </c>
      <c r="B310" s="143" t="s">
        <v>205</v>
      </c>
      <c r="C310" s="144">
        <v>41517</v>
      </c>
      <c r="D310" s="142" t="s">
        <v>1907</v>
      </c>
      <c r="E310" s="91" t="s">
        <v>119</v>
      </c>
      <c r="F310" s="143" t="s">
        <v>3536</v>
      </c>
      <c r="G310" s="137" t="s">
        <v>1827</v>
      </c>
      <c r="H310" s="137" t="s">
        <v>842</v>
      </c>
    </row>
    <row r="311" spans="1:8" ht="39.75" customHeight="1">
      <c r="A311" s="23">
        <v>306</v>
      </c>
      <c r="B311" s="61" t="s">
        <v>120</v>
      </c>
      <c r="C311" s="33">
        <v>41073</v>
      </c>
      <c r="D311" s="23" t="s">
        <v>1870</v>
      </c>
      <c r="E311" s="63" t="s">
        <v>2180</v>
      </c>
      <c r="F311" s="24" t="s">
        <v>121</v>
      </c>
      <c r="G311" s="52" t="s">
        <v>4511</v>
      </c>
      <c r="H311" s="23" t="s">
        <v>122</v>
      </c>
    </row>
    <row r="312" spans="1:8" ht="39.75" customHeight="1">
      <c r="A312" s="23">
        <v>307</v>
      </c>
      <c r="B312" s="24" t="s">
        <v>123</v>
      </c>
      <c r="C312" s="40">
        <v>40920</v>
      </c>
      <c r="D312" s="22" t="s">
        <v>1839</v>
      </c>
      <c r="E312" s="29" t="s">
        <v>124</v>
      </c>
      <c r="F312" s="24" t="s">
        <v>125</v>
      </c>
      <c r="G312" s="22" t="s">
        <v>1551</v>
      </c>
      <c r="H312" s="35" t="s">
        <v>3677</v>
      </c>
    </row>
    <row r="313" spans="1:8" ht="39.75" customHeight="1">
      <c r="A313" s="23">
        <v>308</v>
      </c>
      <c r="B313" s="24" t="s">
        <v>126</v>
      </c>
      <c r="C313" s="40">
        <v>40000</v>
      </c>
      <c r="D313" s="22" t="s">
        <v>1839</v>
      </c>
      <c r="E313" s="22" t="s">
        <v>127</v>
      </c>
      <c r="F313" s="24" t="s">
        <v>128</v>
      </c>
      <c r="G313" s="22" t="s">
        <v>2308</v>
      </c>
      <c r="H313" s="35" t="s">
        <v>3659</v>
      </c>
    </row>
    <row r="314" spans="1:8" ht="39.75" customHeight="1">
      <c r="A314" s="23">
        <v>309</v>
      </c>
      <c r="B314" s="24" t="s">
        <v>129</v>
      </c>
      <c r="C314" s="40">
        <v>40000</v>
      </c>
      <c r="D314" s="22" t="s">
        <v>1813</v>
      </c>
      <c r="E314" s="22" t="s">
        <v>130</v>
      </c>
      <c r="F314" s="24" t="s">
        <v>128</v>
      </c>
      <c r="G314" s="22" t="s">
        <v>2308</v>
      </c>
      <c r="H314" s="35" t="s">
        <v>3659</v>
      </c>
    </row>
    <row r="315" spans="1:8" ht="39.75" customHeight="1">
      <c r="A315" s="23">
        <v>310</v>
      </c>
      <c r="B315" s="24" t="s">
        <v>131</v>
      </c>
      <c r="C315" s="34">
        <v>40000</v>
      </c>
      <c r="D315" s="22" t="s">
        <v>1933</v>
      </c>
      <c r="E315" s="22" t="s">
        <v>132</v>
      </c>
      <c r="F315" s="24" t="s">
        <v>133</v>
      </c>
      <c r="G315" s="22" t="s">
        <v>1816</v>
      </c>
      <c r="H315" s="22" t="s">
        <v>4229</v>
      </c>
    </row>
    <row r="316" spans="1:8" ht="39.75" customHeight="1">
      <c r="A316" s="23">
        <v>311</v>
      </c>
      <c r="B316" s="24" t="s">
        <v>134</v>
      </c>
      <c r="C316" s="33">
        <v>40000</v>
      </c>
      <c r="D316" s="25" t="s">
        <v>1923</v>
      </c>
      <c r="E316" s="22" t="s">
        <v>135</v>
      </c>
      <c r="F316" s="24" t="s">
        <v>136</v>
      </c>
      <c r="G316" s="22" t="s">
        <v>547</v>
      </c>
      <c r="H316" s="22" t="s">
        <v>640</v>
      </c>
    </row>
    <row r="317" spans="1:8" ht="39.75" customHeight="1">
      <c r="A317" s="23">
        <v>312</v>
      </c>
      <c r="B317" s="24" t="s">
        <v>137</v>
      </c>
      <c r="C317" s="34">
        <v>40000</v>
      </c>
      <c r="D317" s="22" t="s">
        <v>1839</v>
      </c>
      <c r="E317" s="29" t="s">
        <v>138</v>
      </c>
      <c r="F317" s="24" t="s">
        <v>139</v>
      </c>
      <c r="G317" s="23" t="s">
        <v>703</v>
      </c>
      <c r="H317" s="23" t="s">
        <v>140</v>
      </c>
    </row>
    <row r="318" spans="1:8" ht="39.75" customHeight="1">
      <c r="A318" s="23">
        <v>313</v>
      </c>
      <c r="B318" s="61" t="s">
        <v>141</v>
      </c>
      <c r="C318" s="33">
        <v>40000</v>
      </c>
      <c r="D318" s="23" t="s">
        <v>1870</v>
      </c>
      <c r="E318" s="29" t="s">
        <v>90</v>
      </c>
      <c r="F318" s="61" t="s">
        <v>142</v>
      </c>
      <c r="G318" s="23" t="s">
        <v>553</v>
      </c>
      <c r="H318" s="23" t="s">
        <v>650</v>
      </c>
    </row>
    <row r="319" spans="1:8" ht="39.75" customHeight="1">
      <c r="A319" s="23">
        <v>314</v>
      </c>
      <c r="B319" s="61" t="s">
        <v>143</v>
      </c>
      <c r="C319" s="33">
        <v>40000</v>
      </c>
      <c r="D319" s="23" t="s">
        <v>1923</v>
      </c>
      <c r="E319" s="29" t="s">
        <v>4541</v>
      </c>
      <c r="F319" s="61" t="s">
        <v>144</v>
      </c>
      <c r="G319" s="23" t="s">
        <v>4203</v>
      </c>
      <c r="H319" s="23" t="s">
        <v>145</v>
      </c>
    </row>
    <row r="320" spans="1:8" ht="39.75" customHeight="1">
      <c r="A320" s="23">
        <v>315</v>
      </c>
      <c r="B320" s="24" t="s">
        <v>146</v>
      </c>
      <c r="C320" s="34">
        <v>40000</v>
      </c>
      <c r="D320" s="22" t="s">
        <v>1923</v>
      </c>
      <c r="E320" s="29" t="s">
        <v>4517</v>
      </c>
      <c r="F320" s="24" t="s">
        <v>147</v>
      </c>
      <c r="G320" s="23" t="s">
        <v>553</v>
      </c>
      <c r="H320" s="23" t="s">
        <v>76</v>
      </c>
    </row>
    <row r="321" spans="1:8" ht="39.75" customHeight="1">
      <c r="A321" s="23">
        <v>316</v>
      </c>
      <c r="B321" s="24" t="s">
        <v>148</v>
      </c>
      <c r="C321" s="34">
        <v>40000</v>
      </c>
      <c r="D321" s="22" t="s">
        <v>1870</v>
      </c>
      <c r="E321" s="29" t="s">
        <v>4498</v>
      </c>
      <c r="F321" s="24" t="s">
        <v>149</v>
      </c>
      <c r="G321" s="23" t="s">
        <v>1822</v>
      </c>
      <c r="H321" s="35" t="s">
        <v>150</v>
      </c>
    </row>
    <row r="322" spans="1:8" ht="39.75" customHeight="1">
      <c r="A322" s="23">
        <v>317</v>
      </c>
      <c r="B322" s="24" t="s">
        <v>151</v>
      </c>
      <c r="C322" s="34">
        <v>40000</v>
      </c>
      <c r="D322" s="22" t="s">
        <v>1870</v>
      </c>
      <c r="E322" s="29" t="s">
        <v>551</v>
      </c>
      <c r="F322" s="24" t="s">
        <v>152</v>
      </c>
      <c r="G322" s="23" t="s">
        <v>1822</v>
      </c>
      <c r="H322" s="23" t="s">
        <v>3834</v>
      </c>
    </row>
    <row r="323" spans="1:8" ht="39.75" customHeight="1">
      <c r="A323" s="23">
        <v>318</v>
      </c>
      <c r="B323" s="287" t="s">
        <v>153</v>
      </c>
      <c r="C323" s="240">
        <v>40000</v>
      </c>
      <c r="D323" s="67" t="s">
        <v>4616</v>
      </c>
      <c r="E323" s="29" t="s">
        <v>3873</v>
      </c>
      <c r="F323" s="287" t="s">
        <v>154</v>
      </c>
      <c r="G323" s="67" t="s">
        <v>4505</v>
      </c>
      <c r="H323" s="68" t="s">
        <v>1068</v>
      </c>
    </row>
    <row r="324" spans="1:8" ht="39.75" customHeight="1">
      <c r="A324" s="23">
        <v>319</v>
      </c>
      <c r="B324" s="24" t="s">
        <v>155</v>
      </c>
      <c r="C324" s="40">
        <v>40000</v>
      </c>
      <c r="D324" s="22" t="s">
        <v>1923</v>
      </c>
      <c r="E324" s="29" t="s">
        <v>4545</v>
      </c>
      <c r="F324" s="24" t="s">
        <v>4546</v>
      </c>
      <c r="G324" s="23" t="s">
        <v>2161</v>
      </c>
      <c r="H324" s="22" t="s">
        <v>4547</v>
      </c>
    </row>
    <row r="325" spans="1:8" ht="39.75" customHeight="1">
      <c r="A325" s="23">
        <v>320</v>
      </c>
      <c r="B325" s="294" t="s">
        <v>156</v>
      </c>
      <c r="C325" s="34">
        <v>40000</v>
      </c>
      <c r="D325" s="83" t="s">
        <v>1839</v>
      </c>
      <c r="E325" s="85" t="s">
        <v>4541</v>
      </c>
      <c r="F325" s="294" t="s">
        <v>157</v>
      </c>
      <c r="G325" s="83" t="s">
        <v>2161</v>
      </c>
      <c r="H325" s="23" t="s">
        <v>4549</v>
      </c>
    </row>
    <row r="326" spans="1:8" ht="39.75" customHeight="1">
      <c r="A326" s="23">
        <v>321</v>
      </c>
      <c r="B326" s="24" t="s">
        <v>158</v>
      </c>
      <c r="C326" s="34">
        <v>40000</v>
      </c>
      <c r="D326" s="23" t="s">
        <v>1933</v>
      </c>
      <c r="E326" s="29" t="s">
        <v>159</v>
      </c>
      <c r="F326" s="24" t="s">
        <v>160</v>
      </c>
      <c r="G326" s="23" t="s">
        <v>2161</v>
      </c>
      <c r="H326" s="23" t="s">
        <v>4536</v>
      </c>
    </row>
    <row r="327" spans="1:8" ht="39.75" customHeight="1">
      <c r="A327" s="23">
        <v>322</v>
      </c>
      <c r="B327" s="294" t="s">
        <v>161</v>
      </c>
      <c r="C327" s="34">
        <v>40000</v>
      </c>
      <c r="D327" s="83" t="s">
        <v>2204</v>
      </c>
      <c r="E327" s="85" t="s">
        <v>159</v>
      </c>
      <c r="F327" s="294" t="s">
        <v>157</v>
      </c>
      <c r="G327" s="83" t="s">
        <v>2161</v>
      </c>
      <c r="H327" s="23" t="s">
        <v>4549</v>
      </c>
    </row>
    <row r="328" spans="1:8" ht="39.75" customHeight="1">
      <c r="A328" s="23">
        <v>323</v>
      </c>
      <c r="B328" s="294" t="s">
        <v>162</v>
      </c>
      <c r="C328" s="34">
        <v>40000</v>
      </c>
      <c r="D328" s="83" t="s">
        <v>1835</v>
      </c>
      <c r="E328" s="85" t="s">
        <v>2317</v>
      </c>
      <c r="F328" s="294" t="s">
        <v>163</v>
      </c>
      <c r="G328" s="83" t="s">
        <v>2161</v>
      </c>
      <c r="H328" s="23" t="s">
        <v>4549</v>
      </c>
    </row>
    <row r="329" spans="1:8" ht="39.75" customHeight="1">
      <c r="A329" s="23">
        <v>324</v>
      </c>
      <c r="B329" s="61" t="s">
        <v>164</v>
      </c>
      <c r="C329" s="34">
        <v>40000</v>
      </c>
      <c r="D329" s="48" t="s">
        <v>2204</v>
      </c>
      <c r="E329" s="29" t="s">
        <v>165</v>
      </c>
      <c r="F329" s="323" t="s">
        <v>166</v>
      </c>
      <c r="G329" s="23" t="s">
        <v>4515</v>
      </c>
      <c r="H329" s="35" t="s">
        <v>2801</v>
      </c>
    </row>
    <row r="330" spans="1:8" ht="39.75" customHeight="1">
      <c r="A330" s="23">
        <v>325</v>
      </c>
      <c r="B330" s="61" t="s">
        <v>2802</v>
      </c>
      <c r="C330" s="33">
        <v>40000</v>
      </c>
      <c r="D330" s="23" t="s">
        <v>1923</v>
      </c>
      <c r="E330" s="29" t="s">
        <v>533</v>
      </c>
      <c r="F330" s="24" t="s">
        <v>2803</v>
      </c>
      <c r="G330" s="23" t="s">
        <v>1639</v>
      </c>
      <c r="H330" s="23" t="s">
        <v>2804</v>
      </c>
    </row>
    <row r="331" spans="1:8" ht="39.75" customHeight="1">
      <c r="A331" s="23">
        <v>326</v>
      </c>
      <c r="B331" s="24" t="s">
        <v>2805</v>
      </c>
      <c r="C331" s="34">
        <v>40000</v>
      </c>
      <c r="D331" s="22" t="s">
        <v>1839</v>
      </c>
      <c r="E331" s="28" t="s">
        <v>4541</v>
      </c>
      <c r="F331" s="24" t="s">
        <v>3930</v>
      </c>
      <c r="G331" s="23" t="s">
        <v>1639</v>
      </c>
      <c r="H331" s="23" t="s">
        <v>2806</v>
      </c>
    </row>
    <row r="332" spans="1:8" ht="39.75" customHeight="1">
      <c r="A332" s="23">
        <v>327</v>
      </c>
      <c r="B332" s="61" t="s">
        <v>2807</v>
      </c>
      <c r="C332" s="33">
        <v>40000</v>
      </c>
      <c r="D332" s="23" t="s">
        <v>1923</v>
      </c>
      <c r="E332" s="29" t="s">
        <v>2108</v>
      </c>
      <c r="F332" s="24" t="s">
        <v>2808</v>
      </c>
      <c r="G332" s="23" t="s">
        <v>1865</v>
      </c>
      <c r="H332" s="23" t="s">
        <v>2196</v>
      </c>
    </row>
    <row r="333" spans="1:8" ht="39.75" customHeight="1">
      <c r="A333" s="23">
        <v>328</v>
      </c>
      <c r="B333" s="24" t="s">
        <v>2809</v>
      </c>
      <c r="C333" s="34">
        <v>40000</v>
      </c>
      <c r="D333" s="22" t="s">
        <v>1923</v>
      </c>
      <c r="E333" s="28" t="s">
        <v>2108</v>
      </c>
      <c r="F333" s="24" t="s">
        <v>2810</v>
      </c>
      <c r="G333" s="22" t="s">
        <v>1865</v>
      </c>
      <c r="H333" s="23" t="s">
        <v>2196</v>
      </c>
    </row>
    <row r="334" spans="1:8" ht="39.75" customHeight="1">
      <c r="A334" s="23">
        <v>329</v>
      </c>
      <c r="B334" s="24" t="s">
        <v>2811</v>
      </c>
      <c r="C334" s="34">
        <v>40000</v>
      </c>
      <c r="D334" s="22" t="s">
        <v>1839</v>
      </c>
      <c r="E334" s="28" t="s">
        <v>2812</v>
      </c>
      <c r="F334" s="31" t="s">
        <v>2813</v>
      </c>
      <c r="G334" s="23" t="s">
        <v>1865</v>
      </c>
      <c r="H334" s="23" t="s">
        <v>4277</v>
      </c>
    </row>
    <row r="335" spans="1:8" ht="39.75" customHeight="1">
      <c r="A335" s="23">
        <v>330</v>
      </c>
      <c r="B335" s="61" t="s">
        <v>2814</v>
      </c>
      <c r="C335" s="33">
        <v>40000</v>
      </c>
      <c r="D335" s="23" t="s">
        <v>1844</v>
      </c>
      <c r="E335" s="29" t="s">
        <v>2815</v>
      </c>
      <c r="F335" s="61" t="s">
        <v>2816</v>
      </c>
      <c r="G335" s="23" t="s">
        <v>1841</v>
      </c>
      <c r="H335" s="22" t="s">
        <v>4531</v>
      </c>
    </row>
    <row r="336" spans="1:8" ht="39.75" customHeight="1">
      <c r="A336" s="23">
        <v>331</v>
      </c>
      <c r="B336" s="61" t="s">
        <v>2817</v>
      </c>
      <c r="C336" s="33">
        <v>40000</v>
      </c>
      <c r="D336" s="22" t="s">
        <v>1870</v>
      </c>
      <c r="E336" s="29" t="s">
        <v>9</v>
      </c>
      <c r="F336" s="61" t="s">
        <v>2818</v>
      </c>
      <c r="G336" s="23" t="s">
        <v>1841</v>
      </c>
      <c r="H336" s="23" t="s">
        <v>4220</v>
      </c>
    </row>
    <row r="337" spans="1:8" ht="39.75" customHeight="1">
      <c r="A337" s="23">
        <v>332</v>
      </c>
      <c r="B337" s="332" t="s">
        <v>2819</v>
      </c>
      <c r="C337" s="227">
        <v>40000</v>
      </c>
      <c r="D337" s="23" t="s">
        <v>1870</v>
      </c>
      <c r="E337" s="29" t="s">
        <v>4507</v>
      </c>
      <c r="F337" s="332" t="s">
        <v>2820</v>
      </c>
      <c r="G337" s="23" t="s">
        <v>1841</v>
      </c>
      <c r="H337" s="23" t="s">
        <v>20</v>
      </c>
    </row>
    <row r="338" spans="1:8" ht="39.75" customHeight="1">
      <c r="A338" s="23">
        <v>333</v>
      </c>
      <c r="B338" s="313" t="s">
        <v>2821</v>
      </c>
      <c r="C338" s="235">
        <v>40000</v>
      </c>
      <c r="D338" s="22" t="s">
        <v>1923</v>
      </c>
      <c r="E338" s="29" t="s">
        <v>3230</v>
      </c>
      <c r="F338" s="281" t="s">
        <v>2822</v>
      </c>
      <c r="G338" s="23" t="s">
        <v>1841</v>
      </c>
      <c r="H338" s="23" t="s">
        <v>2823</v>
      </c>
    </row>
    <row r="339" spans="1:8" ht="39.75" customHeight="1">
      <c r="A339" s="23">
        <v>334</v>
      </c>
      <c r="B339" s="332" t="s">
        <v>2824</v>
      </c>
      <c r="C339" s="227">
        <v>40000</v>
      </c>
      <c r="D339" s="22" t="s">
        <v>1923</v>
      </c>
      <c r="E339" s="29" t="s">
        <v>3230</v>
      </c>
      <c r="F339" s="332" t="s">
        <v>2825</v>
      </c>
      <c r="G339" s="23" t="s">
        <v>1841</v>
      </c>
      <c r="H339" s="23" t="s">
        <v>20</v>
      </c>
    </row>
    <row r="340" spans="1:8" ht="39.75" customHeight="1">
      <c r="A340" s="23">
        <v>335</v>
      </c>
      <c r="B340" s="332" t="s">
        <v>2826</v>
      </c>
      <c r="C340" s="227">
        <v>40000</v>
      </c>
      <c r="D340" s="48" t="s">
        <v>1923</v>
      </c>
      <c r="E340" s="29" t="s">
        <v>533</v>
      </c>
      <c r="F340" s="332" t="s">
        <v>2827</v>
      </c>
      <c r="G340" s="23" t="s">
        <v>1841</v>
      </c>
      <c r="H340" s="23" t="s">
        <v>20</v>
      </c>
    </row>
    <row r="341" spans="1:8" ht="39.75" customHeight="1">
      <c r="A341" s="23">
        <v>336</v>
      </c>
      <c r="B341" s="332" t="s">
        <v>2828</v>
      </c>
      <c r="C341" s="227">
        <v>40000</v>
      </c>
      <c r="D341" s="48" t="s">
        <v>1923</v>
      </c>
      <c r="E341" s="29" t="s">
        <v>533</v>
      </c>
      <c r="F341" s="332" t="s">
        <v>2829</v>
      </c>
      <c r="G341" s="23" t="s">
        <v>1841</v>
      </c>
      <c r="H341" s="23" t="s">
        <v>20</v>
      </c>
    </row>
    <row r="342" spans="1:8" ht="39.75" customHeight="1">
      <c r="A342" s="23">
        <v>337</v>
      </c>
      <c r="B342" s="339" t="s">
        <v>2830</v>
      </c>
      <c r="C342" s="227">
        <v>40000</v>
      </c>
      <c r="D342" s="22" t="s">
        <v>1923</v>
      </c>
      <c r="E342" s="28" t="s">
        <v>3230</v>
      </c>
      <c r="F342" s="339" t="s">
        <v>2831</v>
      </c>
      <c r="G342" s="23" t="s">
        <v>1841</v>
      </c>
      <c r="H342" s="23" t="s">
        <v>20</v>
      </c>
    </row>
    <row r="343" spans="1:8" ht="39.75" customHeight="1">
      <c r="A343" s="23">
        <v>338</v>
      </c>
      <c r="B343" s="24" t="s">
        <v>3996</v>
      </c>
      <c r="C343" s="40">
        <v>40000</v>
      </c>
      <c r="D343" s="22" t="s">
        <v>3321</v>
      </c>
      <c r="E343" s="28" t="s">
        <v>1443</v>
      </c>
      <c r="F343" s="224" t="s">
        <v>2832</v>
      </c>
      <c r="G343" s="23" t="s">
        <v>1841</v>
      </c>
      <c r="H343" s="23" t="s">
        <v>1446</v>
      </c>
    </row>
    <row r="344" spans="1:8" ht="39.75" customHeight="1">
      <c r="A344" s="23">
        <v>339</v>
      </c>
      <c r="B344" s="337" t="s">
        <v>2833</v>
      </c>
      <c r="C344" s="254">
        <v>40000</v>
      </c>
      <c r="D344" s="22" t="s">
        <v>3321</v>
      </c>
      <c r="E344" s="29" t="s">
        <v>533</v>
      </c>
      <c r="F344" s="348" t="s">
        <v>2834</v>
      </c>
      <c r="G344" s="23" t="s">
        <v>1841</v>
      </c>
      <c r="H344" s="23" t="s">
        <v>2251</v>
      </c>
    </row>
    <row r="345" spans="1:8" ht="39.75" customHeight="1">
      <c r="A345" s="23">
        <v>340</v>
      </c>
      <c r="B345" s="337" t="s">
        <v>2835</v>
      </c>
      <c r="C345" s="254">
        <v>40000</v>
      </c>
      <c r="D345" s="22" t="s">
        <v>3321</v>
      </c>
      <c r="E345" s="29" t="s">
        <v>533</v>
      </c>
      <c r="F345" s="348" t="s">
        <v>2834</v>
      </c>
      <c r="G345" s="23" t="s">
        <v>1841</v>
      </c>
      <c r="H345" s="23" t="s">
        <v>2251</v>
      </c>
    </row>
    <row r="346" spans="1:8" ht="39.75" customHeight="1">
      <c r="A346" s="23">
        <v>341</v>
      </c>
      <c r="B346" s="313" t="s">
        <v>2836</v>
      </c>
      <c r="C346" s="235">
        <v>40000</v>
      </c>
      <c r="D346" s="22" t="s">
        <v>1839</v>
      </c>
      <c r="E346" s="29" t="s">
        <v>4541</v>
      </c>
      <c r="F346" s="281" t="s">
        <v>2837</v>
      </c>
      <c r="G346" s="23" t="s">
        <v>1841</v>
      </c>
      <c r="H346" s="23" t="s">
        <v>2823</v>
      </c>
    </row>
    <row r="347" spans="1:8" ht="39.75" customHeight="1">
      <c r="A347" s="23">
        <v>342</v>
      </c>
      <c r="B347" s="313" t="s">
        <v>2838</v>
      </c>
      <c r="C347" s="235">
        <v>40000</v>
      </c>
      <c r="D347" s="22" t="s">
        <v>1839</v>
      </c>
      <c r="E347" s="29" t="s">
        <v>4541</v>
      </c>
      <c r="F347" s="281" t="s">
        <v>2839</v>
      </c>
      <c r="G347" s="23" t="s">
        <v>1841</v>
      </c>
      <c r="H347" s="23" t="s">
        <v>2823</v>
      </c>
    </row>
    <row r="348" spans="1:8" ht="39.75" customHeight="1">
      <c r="A348" s="23">
        <v>343</v>
      </c>
      <c r="B348" s="24" t="s">
        <v>4552</v>
      </c>
      <c r="C348" s="34">
        <v>40000</v>
      </c>
      <c r="D348" s="22" t="s">
        <v>1839</v>
      </c>
      <c r="E348" s="29" t="s">
        <v>4553</v>
      </c>
      <c r="F348" s="61" t="s">
        <v>10</v>
      </c>
      <c r="G348" s="23" t="s">
        <v>1841</v>
      </c>
      <c r="H348" s="23" t="s">
        <v>4220</v>
      </c>
    </row>
    <row r="349" spans="1:8" ht="39.75" customHeight="1">
      <c r="A349" s="23">
        <v>344</v>
      </c>
      <c r="B349" s="24" t="s">
        <v>4554</v>
      </c>
      <c r="C349" s="34">
        <v>40000</v>
      </c>
      <c r="D349" s="22" t="s">
        <v>1813</v>
      </c>
      <c r="E349" s="29" t="s">
        <v>4555</v>
      </c>
      <c r="F349" s="24" t="s">
        <v>4556</v>
      </c>
      <c r="G349" s="23" t="s">
        <v>1841</v>
      </c>
      <c r="H349" s="23" t="s">
        <v>4220</v>
      </c>
    </row>
    <row r="350" spans="1:8" ht="39.75" customHeight="1">
      <c r="A350" s="23">
        <v>345</v>
      </c>
      <c r="B350" s="24" t="s">
        <v>4557</v>
      </c>
      <c r="C350" s="33">
        <v>40000</v>
      </c>
      <c r="D350" s="22" t="s">
        <v>1923</v>
      </c>
      <c r="E350" s="29" t="s">
        <v>2316</v>
      </c>
      <c r="F350" s="24" t="s">
        <v>2209</v>
      </c>
      <c r="G350" s="23" t="s">
        <v>1940</v>
      </c>
      <c r="H350" s="23" t="s">
        <v>2175</v>
      </c>
    </row>
    <row r="351" spans="1:8" ht="39.75" customHeight="1">
      <c r="A351" s="23">
        <v>346</v>
      </c>
      <c r="B351" s="61" t="s">
        <v>1720</v>
      </c>
      <c r="C351" s="33">
        <v>40000</v>
      </c>
      <c r="D351" s="23" t="s">
        <v>3335</v>
      </c>
      <c r="E351" s="29" t="s">
        <v>4122</v>
      </c>
      <c r="F351" s="24" t="s">
        <v>1721</v>
      </c>
      <c r="G351" s="23" t="s">
        <v>1940</v>
      </c>
      <c r="H351" s="23" t="s">
        <v>1719</v>
      </c>
    </row>
    <row r="352" spans="1:8" ht="39.75" customHeight="1">
      <c r="A352" s="23">
        <v>347</v>
      </c>
      <c r="B352" s="281" t="s">
        <v>4558</v>
      </c>
      <c r="C352" s="253">
        <v>40000</v>
      </c>
      <c r="D352" s="126" t="s">
        <v>1923</v>
      </c>
      <c r="E352" s="63" t="s">
        <v>572</v>
      </c>
      <c r="F352" s="281" t="s">
        <v>4559</v>
      </c>
      <c r="G352" s="126" t="s">
        <v>4511</v>
      </c>
      <c r="H352" s="126" t="s">
        <v>1788</v>
      </c>
    </row>
    <row r="353" spans="1:8" ht="39.75" customHeight="1">
      <c r="A353" s="23">
        <v>348</v>
      </c>
      <c r="B353" s="61" t="s">
        <v>4560</v>
      </c>
      <c r="C353" s="33">
        <v>40000</v>
      </c>
      <c r="D353" s="23" t="s">
        <v>3321</v>
      </c>
      <c r="E353" s="123" t="s">
        <v>2180</v>
      </c>
      <c r="F353" s="151" t="s">
        <v>3688</v>
      </c>
      <c r="G353" s="23" t="s">
        <v>1905</v>
      </c>
      <c r="H353" s="23" t="s">
        <v>1158</v>
      </c>
    </row>
    <row r="354" spans="1:8" ht="39.75" customHeight="1">
      <c r="A354" s="23">
        <v>349</v>
      </c>
      <c r="B354" s="143" t="s">
        <v>3580</v>
      </c>
      <c r="C354" s="144">
        <v>40000</v>
      </c>
      <c r="D354" s="142" t="s">
        <v>4620</v>
      </c>
      <c r="E354" s="91" t="s">
        <v>4621</v>
      </c>
      <c r="F354" s="143" t="s">
        <v>3581</v>
      </c>
      <c r="G354" s="137" t="s">
        <v>1827</v>
      </c>
      <c r="H354" s="137" t="s">
        <v>3577</v>
      </c>
    </row>
    <row r="355" spans="1:8" ht="39.75" customHeight="1">
      <c r="A355" s="23">
        <v>350</v>
      </c>
      <c r="B355" s="143" t="s">
        <v>206</v>
      </c>
      <c r="C355" s="144">
        <v>40000</v>
      </c>
      <c r="D355" s="142" t="s">
        <v>1907</v>
      </c>
      <c r="E355" s="91" t="s">
        <v>119</v>
      </c>
      <c r="F355" s="143" t="s">
        <v>3536</v>
      </c>
      <c r="G355" s="178" t="s">
        <v>1827</v>
      </c>
      <c r="H355" s="137" t="s">
        <v>842</v>
      </c>
    </row>
    <row r="356" spans="1:8" ht="39.75" customHeight="1">
      <c r="A356" s="23">
        <v>351</v>
      </c>
      <c r="B356" s="143" t="s">
        <v>215</v>
      </c>
      <c r="C356" s="144">
        <v>40000</v>
      </c>
      <c r="D356" s="142" t="s">
        <v>2200</v>
      </c>
      <c r="E356" s="91" t="s">
        <v>4561</v>
      </c>
      <c r="F356" s="143" t="s">
        <v>820</v>
      </c>
      <c r="G356" s="178" t="s">
        <v>1827</v>
      </c>
      <c r="H356" s="137" t="s">
        <v>4162</v>
      </c>
    </row>
    <row r="357" spans="1:8" ht="39.75" customHeight="1">
      <c r="A357" s="23">
        <v>352</v>
      </c>
      <c r="B357" s="24" t="s">
        <v>4562</v>
      </c>
      <c r="C357" s="40">
        <v>39785</v>
      </c>
      <c r="D357" s="22" t="s">
        <v>1870</v>
      </c>
      <c r="E357" s="29" t="s">
        <v>4507</v>
      </c>
      <c r="F357" s="24" t="s">
        <v>4563</v>
      </c>
      <c r="G357" s="139" t="s">
        <v>1551</v>
      </c>
      <c r="H357" s="35" t="s">
        <v>3677</v>
      </c>
    </row>
    <row r="358" spans="1:8" ht="39.75" customHeight="1">
      <c r="A358" s="23">
        <v>353</v>
      </c>
      <c r="B358" s="337" t="s">
        <v>4564</v>
      </c>
      <c r="C358" s="254">
        <v>38000</v>
      </c>
      <c r="D358" s="23" t="s">
        <v>3321</v>
      </c>
      <c r="E358" s="29" t="s">
        <v>533</v>
      </c>
      <c r="F358" s="350" t="s">
        <v>4565</v>
      </c>
      <c r="G358" s="186" t="s">
        <v>1841</v>
      </c>
      <c r="H358" s="23" t="s">
        <v>2251</v>
      </c>
    </row>
    <row r="359" spans="1:8" ht="39.75" customHeight="1">
      <c r="A359" s="23">
        <v>354</v>
      </c>
      <c r="B359" s="337" t="s">
        <v>4566</v>
      </c>
      <c r="C359" s="254">
        <v>37000</v>
      </c>
      <c r="D359" s="23" t="s">
        <v>3321</v>
      </c>
      <c r="E359" s="29" t="s">
        <v>533</v>
      </c>
      <c r="F359" s="348" t="s">
        <v>4567</v>
      </c>
      <c r="G359" s="186" t="s">
        <v>1841</v>
      </c>
      <c r="H359" s="23" t="s">
        <v>2251</v>
      </c>
    </row>
    <row r="360" spans="1:8" ht="39.75" customHeight="1">
      <c r="A360" s="23">
        <v>355</v>
      </c>
      <c r="B360" s="224" t="s">
        <v>807</v>
      </c>
      <c r="C360" s="34">
        <v>36480</v>
      </c>
      <c r="D360" s="22" t="s">
        <v>1923</v>
      </c>
      <c r="E360" s="28" t="s">
        <v>2206</v>
      </c>
      <c r="F360" s="24" t="s">
        <v>808</v>
      </c>
      <c r="G360" s="139" t="s">
        <v>3973</v>
      </c>
      <c r="H360" s="22" t="s">
        <v>3610</v>
      </c>
    </row>
    <row r="361" spans="1:8" ht="39.75" customHeight="1">
      <c r="A361" s="23">
        <v>356</v>
      </c>
      <c r="B361" s="24" t="s">
        <v>4568</v>
      </c>
      <c r="C361" s="34">
        <v>36000</v>
      </c>
      <c r="D361" s="22" t="s">
        <v>1870</v>
      </c>
      <c r="E361" s="29" t="s">
        <v>4545</v>
      </c>
      <c r="F361" s="24" t="s">
        <v>4569</v>
      </c>
      <c r="G361" s="186" t="s">
        <v>4203</v>
      </c>
      <c r="H361" s="23" t="s">
        <v>145</v>
      </c>
    </row>
    <row r="362" spans="1:8" ht="39.75" customHeight="1">
      <c r="A362" s="23">
        <v>357</v>
      </c>
      <c r="B362" s="61" t="s">
        <v>4570</v>
      </c>
      <c r="C362" s="33">
        <v>36000</v>
      </c>
      <c r="D362" s="23" t="s">
        <v>1839</v>
      </c>
      <c r="E362" s="29" t="s">
        <v>2180</v>
      </c>
      <c r="F362" s="328" t="s">
        <v>4571</v>
      </c>
      <c r="G362" s="186" t="s">
        <v>4505</v>
      </c>
      <c r="H362" s="23" t="s">
        <v>4572</v>
      </c>
    </row>
    <row r="363" spans="1:8" ht="39.75" customHeight="1">
      <c r="A363" s="23">
        <v>358</v>
      </c>
      <c r="B363" s="313" t="s">
        <v>4573</v>
      </c>
      <c r="C363" s="232">
        <v>36000</v>
      </c>
      <c r="D363" s="126" t="s">
        <v>4474</v>
      </c>
      <c r="E363" s="91" t="s">
        <v>4498</v>
      </c>
      <c r="F363" s="291" t="s">
        <v>4574</v>
      </c>
      <c r="G363" s="186" t="s">
        <v>1841</v>
      </c>
      <c r="H363" s="48" t="s">
        <v>1145</v>
      </c>
    </row>
    <row r="364" spans="1:8" ht="39.75" customHeight="1">
      <c r="A364" s="23">
        <v>359</v>
      </c>
      <c r="B364" s="281" t="s">
        <v>4575</v>
      </c>
      <c r="C364" s="228">
        <v>35000</v>
      </c>
      <c r="D364" s="126" t="s">
        <v>1844</v>
      </c>
      <c r="E364" s="63" t="s">
        <v>1553</v>
      </c>
      <c r="F364" s="344" t="s">
        <v>4576</v>
      </c>
      <c r="G364" s="175" t="s">
        <v>553</v>
      </c>
      <c r="H364" s="48" t="s">
        <v>1516</v>
      </c>
    </row>
    <row r="365" spans="1:8" ht="39.75" customHeight="1">
      <c r="A365" s="23">
        <v>360</v>
      </c>
      <c r="B365" s="24" t="s">
        <v>4577</v>
      </c>
      <c r="C365" s="34">
        <v>35000</v>
      </c>
      <c r="D365" s="22" t="s">
        <v>1923</v>
      </c>
      <c r="E365" s="29" t="s">
        <v>1070</v>
      </c>
      <c r="F365" s="24" t="s">
        <v>4578</v>
      </c>
      <c r="G365" s="186" t="s">
        <v>4505</v>
      </c>
      <c r="H365" s="23" t="s">
        <v>3490</v>
      </c>
    </row>
    <row r="366" spans="1:8" ht="39.75" customHeight="1">
      <c r="A366" s="23">
        <v>361</v>
      </c>
      <c r="B366" s="61" t="s">
        <v>4579</v>
      </c>
      <c r="C366" s="33">
        <v>35000</v>
      </c>
      <c r="D366" s="22" t="s">
        <v>4474</v>
      </c>
      <c r="E366" s="29" t="s">
        <v>2126</v>
      </c>
      <c r="F366" s="61" t="s">
        <v>4580</v>
      </c>
      <c r="G366" s="23" t="s">
        <v>1841</v>
      </c>
      <c r="H366" s="22" t="s">
        <v>1437</v>
      </c>
    </row>
    <row r="367" spans="1:8" ht="39.75" customHeight="1">
      <c r="A367" s="23">
        <v>362</v>
      </c>
      <c r="B367" s="335" t="s">
        <v>4581</v>
      </c>
      <c r="C367" s="252">
        <v>35000</v>
      </c>
      <c r="D367" s="23" t="s">
        <v>1923</v>
      </c>
      <c r="E367" s="29" t="s">
        <v>2108</v>
      </c>
      <c r="F367" s="345" t="s">
        <v>1128</v>
      </c>
      <c r="G367" s="23" t="s">
        <v>1841</v>
      </c>
      <c r="H367" s="23" t="s">
        <v>3849</v>
      </c>
    </row>
    <row r="368" spans="1:8" ht="39.75" customHeight="1">
      <c r="A368" s="23">
        <v>363</v>
      </c>
      <c r="B368" s="24" t="s">
        <v>1129</v>
      </c>
      <c r="C368" s="34">
        <v>35000</v>
      </c>
      <c r="D368" s="22" t="s">
        <v>3321</v>
      </c>
      <c r="E368" s="28" t="s">
        <v>2108</v>
      </c>
      <c r="F368" s="24" t="s">
        <v>1130</v>
      </c>
      <c r="G368" s="23" t="s">
        <v>1841</v>
      </c>
      <c r="H368" s="22" t="s">
        <v>1444</v>
      </c>
    </row>
    <row r="369" spans="1:8" ht="39.75" customHeight="1">
      <c r="A369" s="23">
        <v>364</v>
      </c>
      <c r="B369" s="24" t="s">
        <v>4582</v>
      </c>
      <c r="C369" s="34">
        <v>35000</v>
      </c>
      <c r="D369" s="22" t="s">
        <v>1839</v>
      </c>
      <c r="E369" s="29" t="s">
        <v>4541</v>
      </c>
      <c r="F369" s="24" t="s">
        <v>4583</v>
      </c>
      <c r="G369" s="23" t="s">
        <v>1841</v>
      </c>
      <c r="H369" s="22" t="s">
        <v>4531</v>
      </c>
    </row>
    <row r="370" spans="1:8" ht="39.75" customHeight="1">
      <c r="A370" s="23">
        <v>365</v>
      </c>
      <c r="B370" s="24" t="s">
        <v>4584</v>
      </c>
      <c r="C370" s="34">
        <v>35000</v>
      </c>
      <c r="D370" s="22" t="s">
        <v>1923</v>
      </c>
      <c r="E370" s="28" t="s">
        <v>4517</v>
      </c>
      <c r="F370" s="24" t="s">
        <v>4585</v>
      </c>
      <c r="G370" s="23" t="s">
        <v>2110</v>
      </c>
      <c r="H370" s="22" t="s">
        <v>2205</v>
      </c>
    </row>
    <row r="371" spans="1:8" ht="39.75" customHeight="1">
      <c r="A371" s="23">
        <v>366</v>
      </c>
      <c r="B371" s="24" t="s">
        <v>4586</v>
      </c>
      <c r="C371" s="34">
        <v>35000</v>
      </c>
      <c r="D371" s="22" t="s">
        <v>4616</v>
      </c>
      <c r="E371" s="63" t="s">
        <v>4587</v>
      </c>
      <c r="F371" s="24" t="s">
        <v>4588</v>
      </c>
      <c r="G371" s="23" t="s">
        <v>4508</v>
      </c>
      <c r="H371" s="121" t="s">
        <v>1213</v>
      </c>
    </row>
    <row r="372" spans="1:8" ht="39.75" customHeight="1">
      <c r="A372" s="23">
        <v>367</v>
      </c>
      <c r="B372" s="24" t="s">
        <v>4589</v>
      </c>
      <c r="C372" s="40">
        <v>34788</v>
      </c>
      <c r="D372" s="22" t="s">
        <v>1839</v>
      </c>
      <c r="E372" s="28" t="s">
        <v>4541</v>
      </c>
      <c r="F372" s="24" t="s">
        <v>4590</v>
      </c>
      <c r="G372" s="22" t="s">
        <v>4539</v>
      </c>
      <c r="H372" s="35" t="s">
        <v>3661</v>
      </c>
    </row>
    <row r="373" spans="1:8" ht="39.75" customHeight="1">
      <c r="A373" s="23">
        <v>368</v>
      </c>
      <c r="B373" s="340" t="s">
        <v>4591</v>
      </c>
      <c r="C373" s="255">
        <v>33602</v>
      </c>
      <c r="D373" s="22" t="s">
        <v>2189</v>
      </c>
      <c r="E373" s="28" t="s">
        <v>2190</v>
      </c>
      <c r="F373" s="24" t="s">
        <v>2191</v>
      </c>
      <c r="G373" s="23" t="s">
        <v>1873</v>
      </c>
      <c r="H373" s="23" t="s">
        <v>2192</v>
      </c>
    </row>
    <row r="374" spans="1:8" ht="39.75" customHeight="1">
      <c r="A374" s="23">
        <v>369</v>
      </c>
      <c r="B374" s="24" t="s">
        <v>4592</v>
      </c>
      <c r="C374" s="39">
        <v>33000</v>
      </c>
      <c r="D374" s="22" t="s">
        <v>4474</v>
      </c>
      <c r="E374" s="29" t="s">
        <v>551</v>
      </c>
      <c r="F374" s="61" t="s">
        <v>4593</v>
      </c>
      <c r="G374" s="23" t="s">
        <v>1841</v>
      </c>
      <c r="H374" s="23" t="s">
        <v>1529</v>
      </c>
    </row>
    <row r="375" spans="1:8" ht="39.75" customHeight="1">
      <c r="A375" s="23">
        <v>370</v>
      </c>
      <c r="B375" s="61" t="s">
        <v>4594</v>
      </c>
      <c r="C375" s="33">
        <v>33000</v>
      </c>
      <c r="D375" s="23" t="s">
        <v>1923</v>
      </c>
      <c r="E375" s="29" t="s">
        <v>3230</v>
      </c>
      <c r="F375" s="61" t="s">
        <v>4595</v>
      </c>
      <c r="G375" s="23" t="s">
        <v>1841</v>
      </c>
      <c r="H375" s="22" t="s">
        <v>4596</v>
      </c>
    </row>
    <row r="376" spans="1:8" ht="39.75" customHeight="1">
      <c r="A376" s="23">
        <v>371</v>
      </c>
      <c r="B376" s="332" t="s">
        <v>4597</v>
      </c>
      <c r="C376" s="227">
        <v>33000</v>
      </c>
      <c r="D376" s="22" t="s">
        <v>1923</v>
      </c>
      <c r="E376" s="29" t="s">
        <v>533</v>
      </c>
      <c r="F376" s="332" t="s">
        <v>273</v>
      </c>
      <c r="G376" s="23" t="s">
        <v>1841</v>
      </c>
      <c r="H376" s="23" t="s">
        <v>20</v>
      </c>
    </row>
    <row r="377" spans="1:8" ht="39.75" customHeight="1">
      <c r="A377" s="23">
        <v>372</v>
      </c>
      <c r="B377" s="24" t="s">
        <v>4008</v>
      </c>
      <c r="C377" s="34">
        <v>32000</v>
      </c>
      <c r="D377" s="22" t="s">
        <v>4004</v>
      </c>
      <c r="E377" s="22" t="s">
        <v>274</v>
      </c>
      <c r="F377" s="24"/>
      <c r="G377" s="23" t="s">
        <v>1822</v>
      </c>
      <c r="H377" s="23" t="s">
        <v>4007</v>
      </c>
    </row>
    <row r="378" spans="1:8" ht="39.75" customHeight="1">
      <c r="A378" s="23">
        <v>373</v>
      </c>
      <c r="B378" s="61" t="s">
        <v>4016</v>
      </c>
      <c r="C378" s="33">
        <v>32000</v>
      </c>
      <c r="D378" s="23" t="s">
        <v>4156</v>
      </c>
      <c r="E378" s="23" t="s">
        <v>275</v>
      </c>
      <c r="F378" s="61"/>
      <c r="G378" s="23" t="s">
        <v>1822</v>
      </c>
      <c r="H378" s="23" t="s">
        <v>4007</v>
      </c>
    </row>
    <row r="379" spans="1:8" ht="39.75" customHeight="1">
      <c r="A379" s="23">
        <v>374</v>
      </c>
      <c r="B379" s="61" t="s">
        <v>276</v>
      </c>
      <c r="C379" s="33">
        <v>32000</v>
      </c>
      <c r="D379" s="23" t="s">
        <v>1870</v>
      </c>
      <c r="E379" s="29" t="s">
        <v>4507</v>
      </c>
      <c r="F379" s="61" t="s">
        <v>277</v>
      </c>
      <c r="G379" s="23" t="s">
        <v>2110</v>
      </c>
      <c r="H379" s="23" t="s">
        <v>278</v>
      </c>
    </row>
    <row r="380" spans="1:8" ht="39.75" customHeight="1">
      <c r="A380" s="23">
        <v>375</v>
      </c>
      <c r="B380" s="61" t="s">
        <v>3721</v>
      </c>
      <c r="C380" s="33">
        <v>31000</v>
      </c>
      <c r="D380" s="23" t="s">
        <v>4474</v>
      </c>
      <c r="E380" s="29" t="s">
        <v>3705</v>
      </c>
      <c r="F380" s="61" t="s">
        <v>3722</v>
      </c>
      <c r="G380" s="23" t="s">
        <v>1822</v>
      </c>
      <c r="H380" s="23" t="s">
        <v>3700</v>
      </c>
    </row>
    <row r="381" spans="1:8" ht="39.75" customHeight="1">
      <c r="A381" s="23">
        <v>376</v>
      </c>
      <c r="B381" s="24" t="s">
        <v>1131</v>
      </c>
      <c r="C381" s="34">
        <v>31000</v>
      </c>
      <c r="D381" s="22" t="s">
        <v>3321</v>
      </c>
      <c r="E381" s="22" t="s">
        <v>3726</v>
      </c>
      <c r="F381" s="24" t="s">
        <v>1132</v>
      </c>
      <c r="G381" s="23" t="s">
        <v>1841</v>
      </c>
      <c r="H381" s="22" t="s">
        <v>1492</v>
      </c>
    </row>
    <row r="382" spans="1:8" ht="39.75" customHeight="1">
      <c r="A382" s="23">
        <v>377</v>
      </c>
      <c r="B382" s="340" t="s">
        <v>279</v>
      </c>
      <c r="C382" s="255">
        <v>30801</v>
      </c>
      <c r="D382" s="22" t="s">
        <v>2189</v>
      </c>
      <c r="E382" s="28" t="s">
        <v>2190</v>
      </c>
      <c r="F382" s="24" t="s">
        <v>2191</v>
      </c>
      <c r="G382" s="23" t="s">
        <v>1873</v>
      </c>
      <c r="H382" s="23" t="s">
        <v>2192</v>
      </c>
    </row>
    <row r="383" spans="1:8" ht="39.75" customHeight="1">
      <c r="A383" s="23">
        <v>378</v>
      </c>
      <c r="B383" s="61" t="s">
        <v>280</v>
      </c>
      <c r="C383" s="33">
        <v>30800</v>
      </c>
      <c r="D383" s="23" t="s">
        <v>1813</v>
      </c>
      <c r="E383" s="29" t="s">
        <v>565</v>
      </c>
      <c r="F383" s="352" t="s">
        <v>281</v>
      </c>
      <c r="G383" s="23" t="s">
        <v>2132</v>
      </c>
      <c r="H383" s="23" t="s">
        <v>282</v>
      </c>
    </row>
    <row r="384" spans="1:8" ht="39.75" customHeight="1">
      <c r="A384" s="23">
        <v>379</v>
      </c>
      <c r="B384" s="24" t="s">
        <v>283</v>
      </c>
      <c r="C384" s="40">
        <v>30000</v>
      </c>
      <c r="D384" s="22" t="s">
        <v>1923</v>
      </c>
      <c r="E384" s="28" t="s">
        <v>284</v>
      </c>
      <c r="F384" s="24" t="s">
        <v>285</v>
      </c>
      <c r="G384" s="22" t="s">
        <v>1328</v>
      </c>
      <c r="H384" s="22" t="s">
        <v>3673</v>
      </c>
    </row>
    <row r="385" spans="1:8" ht="39.75" customHeight="1">
      <c r="A385" s="23">
        <v>380</v>
      </c>
      <c r="B385" s="24" t="s">
        <v>286</v>
      </c>
      <c r="C385" s="40">
        <v>30000</v>
      </c>
      <c r="D385" s="22" t="s">
        <v>1839</v>
      </c>
      <c r="E385" s="28" t="s">
        <v>565</v>
      </c>
      <c r="F385" s="24" t="s">
        <v>287</v>
      </c>
      <c r="G385" s="22" t="s">
        <v>3668</v>
      </c>
      <c r="H385" s="22" t="s">
        <v>3669</v>
      </c>
    </row>
    <row r="386" spans="1:8" ht="39.75" customHeight="1">
      <c r="A386" s="23">
        <v>381</v>
      </c>
      <c r="B386" s="24" t="s">
        <v>66</v>
      </c>
      <c r="C386" s="40">
        <v>30000</v>
      </c>
      <c r="D386" s="22" t="s">
        <v>1839</v>
      </c>
      <c r="E386" s="28" t="s">
        <v>124</v>
      </c>
      <c r="F386" s="24" t="s">
        <v>288</v>
      </c>
      <c r="G386" s="22" t="s">
        <v>1328</v>
      </c>
      <c r="H386" s="22" t="s">
        <v>3671</v>
      </c>
    </row>
    <row r="387" spans="1:8" ht="39.75" customHeight="1">
      <c r="A387" s="23">
        <v>382</v>
      </c>
      <c r="B387" s="24" t="s">
        <v>289</v>
      </c>
      <c r="C387" s="40">
        <v>30000</v>
      </c>
      <c r="D387" s="22" t="s">
        <v>1813</v>
      </c>
      <c r="E387" s="29" t="s">
        <v>51</v>
      </c>
      <c r="F387" s="24" t="s">
        <v>290</v>
      </c>
      <c r="G387" s="22" t="s">
        <v>1551</v>
      </c>
      <c r="H387" s="35" t="s">
        <v>3677</v>
      </c>
    </row>
    <row r="388" spans="1:8" ht="39.75" customHeight="1">
      <c r="A388" s="23">
        <v>383</v>
      </c>
      <c r="B388" s="24" t="s">
        <v>291</v>
      </c>
      <c r="C388" s="40">
        <v>30000</v>
      </c>
      <c r="D388" s="22" t="s">
        <v>1933</v>
      </c>
      <c r="E388" s="29" t="s">
        <v>292</v>
      </c>
      <c r="F388" s="24" t="s">
        <v>293</v>
      </c>
      <c r="G388" s="22" t="s">
        <v>1551</v>
      </c>
      <c r="H388" s="35" t="s">
        <v>3677</v>
      </c>
    </row>
    <row r="389" spans="1:8" ht="39.75" customHeight="1">
      <c r="A389" s="23">
        <v>384</v>
      </c>
      <c r="B389" s="61" t="s">
        <v>294</v>
      </c>
      <c r="C389" s="33">
        <v>30000</v>
      </c>
      <c r="D389" s="23" t="s">
        <v>1870</v>
      </c>
      <c r="E389" s="28" t="s">
        <v>4519</v>
      </c>
      <c r="F389" s="61" t="s">
        <v>295</v>
      </c>
      <c r="G389" s="23" t="s">
        <v>3603</v>
      </c>
      <c r="H389" s="22" t="s">
        <v>647</v>
      </c>
    </row>
    <row r="390" spans="1:8" ht="39.75" customHeight="1">
      <c r="A390" s="23">
        <v>385</v>
      </c>
      <c r="B390" s="61" t="s">
        <v>296</v>
      </c>
      <c r="C390" s="33">
        <v>30000</v>
      </c>
      <c r="D390" s="23" t="s">
        <v>1923</v>
      </c>
      <c r="E390" s="29" t="s">
        <v>3230</v>
      </c>
      <c r="F390" s="24" t="s">
        <v>297</v>
      </c>
      <c r="G390" s="23" t="s">
        <v>4203</v>
      </c>
      <c r="H390" s="23" t="s">
        <v>298</v>
      </c>
    </row>
    <row r="391" spans="1:8" ht="39.75" customHeight="1">
      <c r="A391" s="23">
        <v>386</v>
      </c>
      <c r="B391" s="158" t="s">
        <v>299</v>
      </c>
      <c r="C391" s="34">
        <v>30000</v>
      </c>
      <c r="D391" s="22" t="s">
        <v>3321</v>
      </c>
      <c r="E391" s="29" t="s">
        <v>3726</v>
      </c>
      <c r="F391" s="24" t="s">
        <v>300</v>
      </c>
      <c r="G391" s="23" t="s">
        <v>1822</v>
      </c>
      <c r="H391" s="23" t="s">
        <v>1053</v>
      </c>
    </row>
    <row r="392" spans="1:8" ht="39.75" customHeight="1">
      <c r="A392" s="23">
        <v>387</v>
      </c>
      <c r="B392" s="24" t="s">
        <v>301</v>
      </c>
      <c r="C392" s="34">
        <v>30000</v>
      </c>
      <c r="D392" s="22" t="s">
        <v>3321</v>
      </c>
      <c r="E392" s="29" t="s">
        <v>3726</v>
      </c>
      <c r="F392" s="24" t="s">
        <v>300</v>
      </c>
      <c r="G392" s="23" t="s">
        <v>1822</v>
      </c>
      <c r="H392" s="23" t="s">
        <v>1053</v>
      </c>
    </row>
    <row r="393" spans="1:8" ht="39.75" customHeight="1">
      <c r="A393" s="23">
        <v>388</v>
      </c>
      <c r="B393" s="290" t="s">
        <v>4064</v>
      </c>
      <c r="C393" s="73">
        <v>30000</v>
      </c>
      <c r="D393" s="55" t="s">
        <v>3321</v>
      </c>
      <c r="E393" s="189" t="s">
        <v>3230</v>
      </c>
      <c r="F393" s="290" t="s">
        <v>4065</v>
      </c>
      <c r="G393" s="70" t="s">
        <v>1959</v>
      </c>
      <c r="H393" s="71" t="s">
        <v>302</v>
      </c>
    </row>
    <row r="394" spans="1:8" ht="39.75" customHeight="1">
      <c r="A394" s="23">
        <v>389</v>
      </c>
      <c r="B394" s="24" t="s">
        <v>303</v>
      </c>
      <c r="C394" s="34">
        <v>30000</v>
      </c>
      <c r="D394" s="22" t="s">
        <v>1870</v>
      </c>
      <c r="E394" s="28" t="s">
        <v>4498</v>
      </c>
      <c r="F394" s="24" t="s">
        <v>304</v>
      </c>
      <c r="G394" s="23" t="s">
        <v>2313</v>
      </c>
      <c r="H394" s="23" t="s">
        <v>2314</v>
      </c>
    </row>
    <row r="395" spans="1:8" ht="39.75" customHeight="1">
      <c r="A395" s="23">
        <v>390</v>
      </c>
      <c r="B395" s="24" t="s">
        <v>305</v>
      </c>
      <c r="C395" s="34">
        <v>30000</v>
      </c>
      <c r="D395" s="22" t="s">
        <v>1870</v>
      </c>
      <c r="E395" s="28" t="s">
        <v>4498</v>
      </c>
      <c r="F395" s="24" t="s">
        <v>304</v>
      </c>
      <c r="G395" s="23" t="s">
        <v>2313</v>
      </c>
      <c r="H395" s="23" t="s">
        <v>2314</v>
      </c>
    </row>
    <row r="396" spans="1:8" ht="39.75" customHeight="1">
      <c r="A396" s="23">
        <v>391</v>
      </c>
      <c r="B396" s="24" t="s">
        <v>306</v>
      </c>
      <c r="C396" s="34">
        <v>30000</v>
      </c>
      <c r="D396" s="22" t="s">
        <v>1870</v>
      </c>
      <c r="E396" s="28" t="s">
        <v>4498</v>
      </c>
      <c r="F396" s="24" t="s">
        <v>304</v>
      </c>
      <c r="G396" s="23" t="s">
        <v>2313</v>
      </c>
      <c r="H396" s="23" t="s">
        <v>2314</v>
      </c>
    </row>
    <row r="397" spans="1:8" ht="39.75" customHeight="1">
      <c r="A397" s="23">
        <v>392</v>
      </c>
      <c r="B397" s="61" t="s">
        <v>307</v>
      </c>
      <c r="C397" s="33">
        <v>30000</v>
      </c>
      <c r="D397" s="23" t="s">
        <v>1923</v>
      </c>
      <c r="E397" s="29" t="s">
        <v>4517</v>
      </c>
      <c r="F397" s="24" t="s">
        <v>308</v>
      </c>
      <c r="G397" s="23" t="s">
        <v>2161</v>
      </c>
      <c r="H397" s="22" t="s">
        <v>2203</v>
      </c>
    </row>
    <row r="398" spans="1:8" ht="39.75" customHeight="1">
      <c r="A398" s="23">
        <v>393</v>
      </c>
      <c r="B398" s="61" t="s">
        <v>3956</v>
      </c>
      <c r="C398" s="33">
        <v>30000</v>
      </c>
      <c r="D398" s="23" t="s">
        <v>3321</v>
      </c>
      <c r="E398" s="29" t="s">
        <v>533</v>
      </c>
      <c r="F398" s="24" t="s">
        <v>309</v>
      </c>
      <c r="G398" s="23" t="s">
        <v>3954</v>
      </c>
      <c r="H398" s="22" t="s">
        <v>3955</v>
      </c>
    </row>
    <row r="399" spans="1:8" ht="39.75" customHeight="1">
      <c r="A399" s="23">
        <v>394</v>
      </c>
      <c r="B399" s="61" t="s">
        <v>3958</v>
      </c>
      <c r="C399" s="33">
        <v>30000</v>
      </c>
      <c r="D399" s="23" t="s">
        <v>1923</v>
      </c>
      <c r="E399" s="29" t="s">
        <v>1938</v>
      </c>
      <c r="F399" s="24" t="s">
        <v>310</v>
      </c>
      <c r="G399" s="22" t="s">
        <v>2161</v>
      </c>
      <c r="H399" s="22" t="s">
        <v>311</v>
      </c>
    </row>
    <row r="400" spans="1:8" ht="39.75" customHeight="1">
      <c r="A400" s="23">
        <v>395</v>
      </c>
      <c r="B400" s="61" t="s">
        <v>312</v>
      </c>
      <c r="C400" s="33">
        <v>30000</v>
      </c>
      <c r="D400" s="23" t="s">
        <v>1839</v>
      </c>
      <c r="E400" s="29" t="s">
        <v>4541</v>
      </c>
      <c r="F400" s="24" t="s">
        <v>2209</v>
      </c>
      <c r="G400" s="23" t="s">
        <v>2161</v>
      </c>
      <c r="H400" s="22" t="s">
        <v>2203</v>
      </c>
    </row>
    <row r="401" spans="1:8" ht="39.75" customHeight="1">
      <c r="A401" s="23">
        <v>396</v>
      </c>
      <c r="B401" s="294" t="s">
        <v>313</v>
      </c>
      <c r="C401" s="34">
        <v>30000</v>
      </c>
      <c r="D401" s="83" t="s">
        <v>1819</v>
      </c>
      <c r="E401" s="85" t="s">
        <v>979</v>
      </c>
      <c r="F401" s="294" t="s">
        <v>314</v>
      </c>
      <c r="G401" s="83" t="s">
        <v>2161</v>
      </c>
      <c r="H401" s="23" t="s">
        <v>4549</v>
      </c>
    </row>
    <row r="402" spans="1:8" ht="39.75" customHeight="1">
      <c r="A402" s="23">
        <v>397</v>
      </c>
      <c r="B402" s="61" t="s">
        <v>315</v>
      </c>
      <c r="C402" s="33">
        <v>30000</v>
      </c>
      <c r="D402" s="23" t="s">
        <v>1813</v>
      </c>
      <c r="E402" s="29" t="s">
        <v>565</v>
      </c>
      <c r="F402" s="24" t="s">
        <v>2209</v>
      </c>
      <c r="G402" s="23" t="s">
        <v>1639</v>
      </c>
      <c r="H402" s="23" t="s">
        <v>316</v>
      </c>
    </row>
    <row r="403" spans="1:8" ht="39.75" customHeight="1">
      <c r="A403" s="23">
        <v>398</v>
      </c>
      <c r="B403" s="313" t="s">
        <v>317</v>
      </c>
      <c r="C403" s="232">
        <v>30000</v>
      </c>
      <c r="D403" s="126" t="s">
        <v>4474</v>
      </c>
      <c r="E403" s="191" t="s">
        <v>4498</v>
      </c>
      <c r="F403" s="291" t="s">
        <v>4574</v>
      </c>
      <c r="G403" s="23" t="s">
        <v>1841</v>
      </c>
      <c r="H403" s="48" t="s">
        <v>1643</v>
      </c>
    </row>
    <row r="404" spans="1:8" ht="39.75" customHeight="1">
      <c r="A404" s="23">
        <v>399</v>
      </c>
      <c r="B404" s="24" t="s">
        <v>318</v>
      </c>
      <c r="C404" s="34">
        <v>30000</v>
      </c>
      <c r="D404" s="22" t="s">
        <v>1870</v>
      </c>
      <c r="E404" s="29" t="s">
        <v>4507</v>
      </c>
      <c r="F404" s="24" t="s">
        <v>319</v>
      </c>
      <c r="G404" s="23" t="s">
        <v>1841</v>
      </c>
      <c r="H404" s="22" t="s">
        <v>4499</v>
      </c>
    </row>
    <row r="405" spans="1:8" ht="39.75" customHeight="1">
      <c r="A405" s="23">
        <v>400</v>
      </c>
      <c r="B405" s="313" t="s">
        <v>320</v>
      </c>
      <c r="C405" s="235">
        <v>30000</v>
      </c>
      <c r="D405" s="22" t="s">
        <v>1870</v>
      </c>
      <c r="E405" s="28" t="s">
        <v>4507</v>
      </c>
      <c r="F405" s="61" t="s">
        <v>321</v>
      </c>
      <c r="G405" s="23" t="s">
        <v>1841</v>
      </c>
      <c r="H405" s="23" t="s">
        <v>2823</v>
      </c>
    </row>
    <row r="406" spans="1:8" ht="39.75" customHeight="1">
      <c r="A406" s="23">
        <v>401</v>
      </c>
      <c r="B406" s="313" t="s">
        <v>322</v>
      </c>
      <c r="C406" s="235">
        <v>30000</v>
      </c>
      <c r="D406" s="22" t="s">
        <v>1870</v>
      </c>
      <c r="E406" s="28" t="s">
        <v>4507</v>
      </c>
      <c r="F406" s="61" t="s">
        <v>323</v>
      </c>
      <c r="G406" s="23" t="s">
        <v>1841</v>
      </c>
      <c r="H406" s="23" t="s">
        <v>2823</v>
      </c>
    </row>
    <row r="407" spans="1:8" ht="39.75" customHeight="1">
      <c r="A407" s="23">
        <v>402</v>
      </c>
      <c r="B407" s="313" t="s">
        <v>324</v>
      </c>
      <c r="C407" s="235">
        <v>30000</v>
      </c>
      <c r="D407" s="22" t="s">
        <v>1870</v>
      </c>
      <c r="E407" s="28" t="s">
        <v>4507</v>
      </c>
      <c r="F407" s="61" t="s">
        <v>325</v>
      </c>
      <c r="G407" s="23" t="s">
        <v>1841</v>
      </c>
      <c r="H407" s="23" t="s">
        <v>2823</v>
      </c>
    </row>
    <row r="408" spans="1:8" ht="39.75" customHeight="1">
      <c r="A408" s="23">
        <v>403</v>
      </c>
      <c r="B408" s="24" t="s">
        <v>326</v>
      </c>
      <c r="C408" s="34">
        <v>30000</v>
      </c>
      <c r="D408" s="22" t="s">
        <v>1870</v>
      </c>
      <c r="E408" s="29" t="s">
        <v>9</v>
      </c>
      <c r="F408" s="24" t="s">
        <v>327</v>
      </c>
      <c r="G408" s="23" t="s">
        <v>1841</v>
      </c>
      <c r="H408" s="23" t="s">
        <v>4220</v>
      </c>
    </row>
    <row r="409" spans="1:8" ht="39.75" customHeight="1">
      <c r="A409" s="23">
        <v>404</v>
      </c>
      <c r="B409" s="332" t="s">
        <v>328</v>
      </c>
      <c r="C409" s="227">
        <v>30000</v>
      </c>
      <c r="D409" s="23" t="s">
        <v>1870</v>
      </c>
      <c r="E409" s="29" t="s">
        <v>4507</v>
      </c>
      <c r="F409" s="332" t="s">
        <v>329</v>
      </c>
      <c r="G409" s="23" t="s">
        <v>1841</v>
      </c>
      <c r="H409" s="23" t="s">
        <v>20</v>
      </c>
    </row>
    <row r="410" spans="1:8" ht="39.75" customHeight="1">
      <c r="A410" s="23">
        <v>405</v>
      </c>
      <c r="B410" s="24" t="s">
        <v>2014</v>
      </c>
      <c r="C410" s="34">
        <v>30000</v>
      </c>
      <c r="D410" s="22" t="s">
        <v>4474</v>
      </c>
      <c r="E410" s="28" t="s">
        <v>4507</v>
      </c>
      <c r="F410" s="24" t="s">
        <v>2015</v>
      </c>
      <c r="G410" s="23" t="s">
        <v>1841</v>
      </c>
      <c r="H410" s="22" t="s">
        <v>1255</v>
      </c>
    </row>
    <row r="411" spans="1:8" ht="39.75" customHeight="1">
      <c r="A411" s="23">
        <v>406</v>
      </c>
      <c r="B411" s="24" t="s">
        <v>330</v>
      </c>
      <c r="C411" s="34">
        <v>30000</v>
      </c>
      <c r="D411" s="22" t="s">
        <v>1923</v>
      </c>
      <c r="E411" s="28" t="s">
        <v>4517</v>
      </c>
      <c r="F411" s="24" t="s">
        <v>331</v>
      </c>
      <c r="G411" s="23" t="s">
        <v>1841</v>
      </c>
      <c r="H411" s="23" t="s">
        <v>670</v>
      </c>
    </row>
    <row r="412" spans="1:8" ht="39.75" customHeight="1">
      <c r="A412" s="23">
        <v>407</v>
      </c>
      <c r="B412" s="313" t="s">
        <v>332</v>
      </c>
      <c r="C412" s="252">
        <v>30000</v>
      </c>
      <c r="D412" s="23" t="s">
        <v>1923</v>
      </c>
      <c r="E412" s="29" t="s">
        <v>2108</v>
      </c>
      <c r="F412" s="291" t="s">
        <v>333</v>
      </c>
      <c r="G412" s="23" t="s">
        <v>1841</v>
      </c>
      <c r="H412" s="23" t="s">
        <v>3849</v>
      </c>
    </row>
    <row r="413" spans="1:8" ht="39.75" customHeight="1">
      <c r="A413" s="23">
        <v>408</v>
      </c>
      <c r="B413" s="313" t="s">
        <v>334</v>
      </c>
      <c r="C413" s="235">
        <v>30000</v>
      </c>
      <c r="D413" s="22" t="s">
        <v>1923</v>
      </c>
      <c r="E413" s="29" t="s">
        <v>3230</v>
      </c>
      <c r="F413" s="353" t="s">
        <v>335</v>
      </c>
      <c r="G413" s="23" t="s">
        <v>1841</v>
      </c>
      <c r="H413" s="23" t="s">
        <v>2823</v>
      </c>
    </row>
    <row r="414" spans="1:8" ht="39.75" customHeight="1">
      <c r="A414" s="23">
        <v>409</v>
      </c>
      <c r="B414" s="332" t="s">
        <v>336</v>
      </c>
      <c r="C414" s="227">
        <v>30000</v>
      </c>
      <c r="D414" s="22" t="s">
        <v>1923</v>
      </c>
      <c r="E414" s="29" t="s">
        <v>533</v>
      </c>
      <c r="F414" s="332" t="s">
        <v>337</v>
      </c>
      <c r="G414" s="23" t="s">
        <v>1841</v>
      </c>
      <c r="H414" s="23" t="s">
        <v>20</v>
      </c>
    </row>
    <row r="415" spans="1:8" ht="39.75" customHeight="1">
      <c r="A415" s="23">
        <v>410</v>
      </c>
      <c r="B415" s="341" t="s">
        <v>338</v>
      </c>
      <c r="C415" s="254">
        <v>30000</v>
      </c>
      <c r="D415" s="23" t="s">
        <v>1923</v>
      </c>
      <c r="E415" s="29" t="s">
        <v>533</v>
      </c>
      <c r="F415" s="354" t="s">
        <v>1133</v>
      </c>
      <c r="G415" s="23" t="s">
        <v>1841</v>
      </c>
      <c r="H415" s="23" t="s">
        <v>2251</v>
      </c>
    </row>
    <row r="416" spans="1:8" ht="39.75" customHeight="1">
      <c r="A416" s="23">
        <v>411</v>
      </c>
      <c r="B416" s="342" t="s">
        <v>339</v>
      </c>
      <c r="C416" s="254">
        <v>30000</v>
      </c>
      <c r="D416" s="22" t="s">
        <v>1923</v>
      </c>
      <c r="E416" s="29" t="s">
        <v>533</v>
      </c>
      <c r="F416" s="355" t="s">
        <v>1133</v>
      </c>
      <c r="G416" s="23" t="s">
        <v>1841</v>
      </c>
      <c r="H416" s="23" t="s">
        <v>2251</v>
      </c>
    </row>
    <row r="417" spans="1:8" ht="39.75" customHeight="1">
      <c r="A417" s="23">
        <v>412</v>
      </c>
      <c r="B417" s="24" t="s">
        <v>340</v>
      </c>
      <c r="C417" s="34">
        <v>30000</v>
      </c>
      <c r="D417" s="22" t="s">
        <v>3321</v>
      </c>
      <c r="E417" s="29" t="s">
        <v>3230</v>
      </c>
      <c r="F417" s="24" t="s">
        <v>341</v>
      </c>
      <c r="G417" s="23" t="s">
        <v>1841</v>
      </c>
      <c r="H417" s="23" t="s">
        <v>550</v>
      </c>
    </row>
    <row r="418" spans="1:8" ht="39.75" customHeight="1">
      <c r="A418" s="23">
        <v>413</v>
      </c>
      <c r="B418" s="313" t="s">
        <v>342</v>
      </c>
      <c r="C418" s="235">
        <v>30000</v>
      </c>
      <c r="D418" s="22" t="s">
        <v>1839</v>
      </c>
      <c r="E418" s="29" t="s">
        <v>4541</v>
      </c>
      <c r="F418" s="61" t="s">
        <v>343</v>
      </c>
      <c r="G418" s="23" t="s">
        <v>1841</v>
      </c>
      <c r="H418" s="23" t="s">
        <v>2823</v>
      </c>
    </row>
    <row r="419" spans="1:8" ht="39.75" customHeight="1">
      <c r="A419" s="23">
        <v>414</v>
      </c>
      <c r="B419" s="313" t="s">
        <v>344</v>
      </c>
      <c r="C419" s="235">
        <v>30000</v>
      </c>
      <c r="D419" s="23" t="s">
        <v>1813</v>
      </c>
      <c r="E419" s="29" t="s">
        <v>565</v>
      </c>
      <c r="F419" s="61" t="s">
        <v>345</v>
      </c>
      <c r="G419" s="23" t="s">
        <v>1841</v>
      </c>
      <c r="H419" s="23" t="s">
        <v>2823</v>
      </c>
    </row>
    <row r="420" spans="1:8" ht="39.75" customHeight="1">
      <c r="A420" s="23">
        <v>415</v>
      </c>
      <c r="B420" s="61" t="s">
        <v>346</v>
      </c>
      <c r="C420" s="33">
        <v>30000</v>
      </c>
      <c r="D420" s="23" t="s">
        <v>1870</v>
      </c>
      <c r="E420" s="29" t="s">
        <v>4517</v>
      </c>
      <c r="F420" s="24" t="s">
        <v>347</v>
      </c>
      <c r="G420" s="23" t="s">
        <v>2321</v>
      </c>
      <c r="H420" s="23" t="s">
        <v>2322</v>
      </c>
    </row>
    <row r="421" spans="1:8" ht="39.75" customHeight="1">
      <c r="A421" s="23">
        <v>416</v>
      </c>
      <c r="B421" s="61" t="s">
        <v>348</v>
      </c>
      <c r="C421" s="33">
        <v>30000</v>
      </c>
      <c r="D421" s="22" t="s">
        <v>1923</v>
      </c>
      <c r="E421" s="29" t="s">
        <v>1938</v>
      </c>
      <c r="F421" s="24" t="s">
        <v>349</v>
      </c>
      <c r="G421" s="23" t="s">
        <v>4508</v>
      </c>
      <c r="H421" s="121" t="s">
        <v>683</v>
      </c>
    </row>
    <row r="422" spans="1:8" ht="39.75" customHeight="1">
      <c r="A422" s="23">
        <v>417</v>
      </c>
      <c r="B422" s="61" t="s">
        <v>350</v>
      </c>
      <c r="C422" s="33">
        <v>30000</v>
      </c>
      <c r="D422" s="23" t="s">
        <v>1923</v>
      </c>
      <c r="E422" s="29" t="s">
        <v>1938</v>
      </c>
      <c r="F422" s="24" t="s">
        <v>351</v>
      </c>
      <c r="G422" s="23" t="s">
        <v>352</v>
      </c>
      <c r="H422" s="121" t="s">
        <v>1213</v>
      </c>
    </row>
    <row r="423" spans="1:8" ht="39.75" customHeight="1">
      <c r="A423" s="23">
        <v>418</v>
      </c>
      <c r="B423" s="151" t="s">
        <v>353</v>
      </c>
      <c r="C423" s="243">
        <v>30000</v>
      </c>
      <c r="D423" s="48" t="s">
        <v>1923</v>
      </c>
      <c r="E423" s="63" t="s">
        <v>572</v>
      </c>
      <c r="F423" s="151" t="s">
        <v>354</v>
      </c>
      <c r="G423" s="126" t="s">
        <v>4511</v>
      </c>
      <c r="H423" s="126" t="s">
        <v>1788</v>
      </c>
    </row>
    <row r="424" spans="1:8" ht="39.75" customHeight="1">
      <c r="A424" s="23">
        <v>419</v>
      </c>
      <c r="B424" s="61" t="s">
        <v>355</v>
      </c>
      <c r="C424" s="33">
        <v>30000</v>
      </c>
      <c r="D424" s="23" t="s">
        <v>4004</v>
      </c>
      <c r="E424" s="123" t="s">
        <v>565</v>
      </c>
      <c r="F424" s="151" t="s">
        <v>356</v>
      </c>
      <c r="G424" s="23" t="s">
        <v>1905</v>
      </c>
      <c r="H424" s="23" t="s">
        <v>357</v>
      </c>
    </row>
    <row r="425" spans="1:8" ht="39.75" customHeight="1">
      <c r="A425" s="23">
        <v>420</v>
      </c>
      <c r="B425" s="61" t="s">
        <v>358</v>
      </c>
      <c r="C425" s="33">
        <v>30000</v>
      </c>
      <c r="D425" s="22" t="s">
        <v>2204</v>
      </c>
      <c r="E425" s="63" t="s">
        <v>2320</v>
      </c>
      <c r="F425" s="24" t="s">
        <v>347</v>
      </c>
      <c r="G425" s="23" t="s">
        <v>2321</v>
      </c>
      <c r="H425" s="23" t="s">
        <v>2322</v>
      </c>
    </row>
    <row r="426" spans="1:8" ht="39.75" customHeight="1">
      <c r="A426" s="23">
        <v>421</v>
      </c>
      <c r="B426" s="24" t="s">
        <v>359</v>
      </c>
      <c r="C426" s="34">
        <v>30000</v>
      </c>
      <c r="D426" s="22" t="s">
        <v>2204</v>
      </c>
      <c r="E426" s="63" t="s">
        <v>2320</v>
      </c>
      <c r="F426" s="143" t="s">
        <v>820</v>
      </c>
      <c r="G426" s="23" t="s">
        <v>2321</v>
      </c>
      <c r="H426" s="23" t="s">
        <v>2322</v>
      </c>
    </row>
    <row r="427" spans="1:8" ht="39.75" customHeight="1">
      <c r="A427" s="23">
        <v>422</v>
      </c>
      <c r="B427" s="143" t="s">
        <v>3543</v>
      </c>
      <c r="C427" s="144">
        <v>30000</v>
      </c>
      <c r="D427" s="142" t="s">
        <v>1946</v>
      </c>
      <c r="E427" s="91" t="s">
        <v>360</v>
      </c>
      <c r="F427" s="356" t="s">
        <v>823</v>
      </c>
      <c r="G427" s="137" t="s">
        <v>1827</v>
      </c>
      <c r="H427" s="137" t="s">
        <v>3542</v>
      </c>
    </row>
    <row r="428" spans="1:8" ht="39.75" customHeight="1">
      <c r="A428" s="23">
        <v>423</v>
      </c>
      <c r="B428" s="143" t="s">
        <v>216</v>
      </c>
      <c r="C428" s="144">
        <v>30000</v>
      </c>
      <c r="D428" s="142" t="s">
        <v>2200</v>
      </c>
      <c r="E428" s="91" t="s">
        <v>2201</v>
      </c>
      <c r="F428" s="1"/>
      <c r="G428" s="137" t="s">
        <v>1827</v>
      </c>
      <c r="H428" s="129" t="s">
        <v>821</v>
      </c>
    </row>
    <row r="429" spans="1:8" ht="39.75" customHeight="1">
      <c r="A429" s="23">
        <v>424</v>
      </c>
      <c r="B429" s="24" t="s">
        <v>361</v>
      </c>
      <c r="C429" s="40">
        <v>29000</v>
      </c>
      <c r="D429" s="22" t="s">
        <v>1813</v>
      </c>
      <c r="E429" s="28" t="s">
        <v>362</v>
      </c>
      <c r="F429" s="24" t="s">
        <v>363</v>
      </c>
      <c r="G429" s="23" t="s">
        <v>1624</v>
      </c>
      <c r="H429" s="23" t="s">
        <v>3674</v>
      </c>
    </row>
    <row r="430" spans="1:8" ht="39.75" customHeight="1">
      <c r="A430" s="23">
        <v>425</v>
      </c>
      <c r="B430" s="24" t="s">
        <v>364</v>
      </c>
      <c r="C430" s="34">
        <v>28877</v>
      </c>
      <c r="D430" s="22" t="s">
        <v>1839</v>
      </c>
      <c r="E430" s="29" t="s">
        <v>4541</v>
      </c>
      <c r="F430" s="24" t="s">
        <v>365</v>
      </c>
      <c r="G430" s="23" t="s">
        <v>4508</v>
      </c>
      <c r="H430" s="121" t="s">
        <v>31</v>
      </c>
    </row>
    <row r="431" spans="1:8" ht="39.75" customHeight="1">
      <c r="A431" s="23">
        <v>426</v>
      </c>
      <c r="B431" s="61" t="s">
        <v>366</v>
      </c>
      <c r="C431" s="39">
        <v>28380</v>
      </c>
      <c r="D431" s="23" t="s">
        <v>1923</v>
      </c>
      <c r="E431" s="29" t="s">
        <v>367</v>
      </c>
      <c r="F431" s="24" t="s">
        <v>368</v>
      </c>
      <c r="G431" s="23" t="s">
        <v>369</v>
      </c>
      <c r="H431" s="23" t="s">
        <v>3675</v>
      </c>
    </row>
    <row r="432" spans="1:8" ht="39.75" customHeight="1">
      <c r="A432" s="23">
        <v>427</v>
      </c>
      <c r="B432" s="61" t="s">
        <v>370</v>
      </c>
      <c r="C432" s="39">
        <v>28160</v>
      </c>
      <c r="D432" s="23" t="s">
        <v>1870</v>
      </c>
      <c r="E432" s="29" t="s">
        <v>284</v>
      </c>
      <c r="F432" s="24" t="s">
        <v>371</v>
      </c>
      <c r="G432" s="23" t="s">
        <v>3668</v>
      </c>
      <c r="H432" s="23" t="s">
        <v>3669</v>
      </c>
    </row>
    <row r="433" spans="1:8" ht="39.75" customHeight="1">
      <c r="A433" s="23">
        <v>428</v>
      </c>
      <c r="B433" s="340" t="s">
        <v>372</v>
      </c>
      <c r="C433" s="255">
        <v>28000</v>
      </c>
      <c r="D433" s="22" t="s">
        <v>2189</v>
      </c>
      <c r="E433" s="28" t="s">
        <v>2190</v>
      </c>
      <c r="F433" s="24" t="s">
        <v>2191</v>
      </c>
      <c r="G433" s="23" t="s">
        <v>1873</v>
      </c>
      <c r="H433" s="23" t="s">
        <v>2192</v>
      </c>
    </row>
    <row r="434" spans="1:8" ht="39.75" customHeight="1">
      <c r="A434" s="23">
        <v>429</v>
      </c>
      <c r="B434" s="24" t="s">
        <v>373</v>
      </c>
      <c r="C434" s="34">
        <v>28000</v>
      </c>
      <c r="D434" s="22" t="s">
        <v>1923</v>
      </c>
      <c r="E434" s="29" t="s">
        <v>3230</v>
      </c>
      <c r="F434" s="24" t="s">
        <v>374</v>
      </c>
      <c r="G434" s="23" t="s">
        <v>1822</v>
      </c>
      <c r="H434" s="23" t="s">
        <v>2311</v>
      </c>
    </row>
    <row r="435" spans="1:8" ht="39.75" customHeight="1">
      <c r="A435" s="23">
        <v>430</v>
      </c>
      <c r="B435" s="24" t="s">
        <v>375</v>
      </c>
      <c r="C435" s="34">
        <v>28000</v>
      </c>
      <c r="D435" s="22" t="s">
        <v>1923</v>
      </c>
      <c r="E435" s="29" t="s">
        <v>3230</v>
      </c>
      <c r="F435" s="24" t="s">
        <v>376</v>
      </c>
      <c r="G435" s="23" t="s">
        <v>1639</v>
      </c>
      <c r="H435" s="22" t="s">
        <v>377</v>
      </c>
    </row>
    <row r="436" spans="1:8" ht="39.75" customHeight="1">
      <c r="A436" s="23">
        <v>431</v>
      </c>
      <c r="B436" s="313" t="s">
        <v>378</v>
      </c>
      <c r="C436" s="232">
        <v>28000</v>
      </c>
      <c r="D436" s="126" t="s">
        <v>4474</v>
      </c>
      <c r="E436" s="91" t="s">
        <v>4498</v>
      </c>
      <c r="F436" s="291" t="s">
        <v>4574</v>
      </c>
      <c r="G436" s="23" t="s">
        <v>1841</v>
      </c>
      <c r="H436" s="48" t="s">
        <v>1643</v>
      </c>
    </row>
    <row r="437" spans="1:8" ht="39.75" customHeight="1">
      <c r="A437" s="23">
        <v>432</v>
      </c>
      <c r="B437" s="61" t="s">
        <v>379</v>
      </c>
      <c r="C437" s="33">
        <v>27250</v>
      </c>
      <c r="D437" s="23" t="s">
        <v>4616</v>
      </c>
      <c r="E437" s="29" t="s">
        <v>3873</v>
      </c>
      <c r="F437" s="61" t="s">
        <v>380</v>
      </c>
      <c r="G437" s="22" t="s">
        <v>4505</v>
      </c>
      <c r="H437" s="23" t="s">
        <v>4544</v>
      </c>
    </row>
    <row r="438" spans="1:8" ht="39.75" customHeight="1">
      <c r="A438" s="23">
        <v>433</v>
      </c>
      <c r="B438" s="24" t="s">
        <v>381</v>
      </c>
      <c r="C438" s="34">
        <v>27090</v>
      </c>
      <c r="D438" s="22" t="s">
        <v>1839</v>
      </c>
      <c r="E438" s="28" t="s">
        <v>2206</v>
      </c>
      <c r="F438" s="24" t="s">
        <v>382</v>
      </c>
      <c r="G438" s="23" t="s">
        <v>1639</v>
      </c>
      <c r="H438" s="22" t="s">
        <v>3890</v>
      </c>
    </row>
    <row r="439" spans="1:8" ht="39.75" customHeight="1">
      <c r="A439" s="23">
        <v>434</v>
      </c>
      <c r="B439" s="24" t="s">
        <v>2016</v>
      </c>
      <c r="C439" s="34">
        <v>27000</v>
      </c>
      <c r="D439" s="22" t="s">
        <v>4474</v>
      </c>
      <c r="E439" s="28" t="s">
        <v>4507</v>
      </c>
      <c r="F439" s="24" t="s">
        <v>2017</v>
      </c>
      <c r="G439" s="23" t="s">
        <v>1841</v>
      </c>
      <c r="H439" s="22" t="s">
        <v>1255</v>
      </c>
    </row>
    <row r="440" spans="1:8" ht="39.75" customHeight="1">
      <c r="A440" s="23">
        <v>435</v>
      </c>
      <c r="B440" s="61" t="s">
        <v>383</v>
      </c>
      <c r="C440" s="39">
        <v>26500</v>
      </c>
      <c r="D440" s="23" t="s">
        <v>1813</v>
      </c>
      <c r="E440" s="29" t="s">
        <v>4528</v>
      </c>
      <c r="F440" s="61" t="s">
        <v>384</v>
      </c>
      <c r="G440" s="22" t="s">
        <v>3664</v>
      </c>
      <c r="H440" s="23" t="s">
        <v>3667</v>
      </c>
    </row>
    <row r="441" spans="1:8" ht="39.75" customHeight="1">
      <c r="A441" s="23">
        <v>436</v>
      </c>
      <c r="B441" s="24" t="s">
        <v>385</v>
      </c>
      <c r="C441" s="40">
        <v>26400</v>
      </c>
      <c r="D441" s="22" t="s">
        <v>1923</v>
      </c>
      <c r="E441" s="28" t="s">
        <v>3230</v>
      </c>
      <c r="F441" s="24" t="s">
        <v>386</v>
      </c>
      <c r="G441" s="22" t="s">
        <v>4539</v>
      </c>
      <c r="H441" s="35" t="s">
        <v>3661</v>
      </c>
    </row>
    <row r="442" spans="1:8" ht="39.75" customHeight="1">
      <c r="A442" s="23">
        <v>437</v>
      </c>
      <c r="B442" s="313" t="s">
        <v>387</v>
      </c>
      <c r="C442" s="232">
        <v>26000</v>
      </c>
      <c r="D442" s="126" t="s">
        <v>4474</v>
      </c>
      <c r="E442" s="91" t="s">
        <v>4498</v>
      </c>
      <c r="F442" s="291" t="s">
        <v>4574</v>
      </c>
      <c r="G442" s="23" t="s">
        <v>1841</v>
      </c>
      <c r="H442" s="48" t="s">
        <v>1643</v>
      </c>
    </row>
    <row r="443" spans="1:8" ht="39.75" customHeight="1">
      <c r="A443" s="23">
        <v>438</v>
      </c>
      <c r="B443" s="61" t="s">
        <v>388</v>
      </c>
      <c r="C443" s="33">
        <v>26000</v>
      </c>
      <c r="D443" s="23" t="s">
        <v>1813</v>
      </c>
      <c r="E443" s="29" t="s">
        <v>565</v>
      </c>
      <c r="F443" s="24" t="s">
        <v>389</v>
      </c>
      <c r="G443" s="23" t="s">
        <v>4508</v>
      </c>
      <c r="H443" s="23" t="s">
        <v>390</v>
      </c>
    </row>
    <row r="444" spans="1:8" ht="39.75" customHeight="1">
      <c r="A444" s="23">
        <v>439</v>
      </c>
      <c r="B444" s="61" t="s">
        <v>391</v>
      </c>
      <c r="C444" s="33">
        <v>25783</v>
      </c>
      <c r="D444" s="23" t="s">
        <v>1923</v>
      </c>
      <c r="E444" s="29" t="s">
        <v>3230</v>
      </c>
      <c r="F444" s="24" t="s">
        <v>392</v>
      </c>
      <c r="G444" s="23" t="s">
        <v>4235</v>
      </c>
      <c r="H444" s="23" t="s">
        <v>393</v>
      </c>
    </row>
    <row r="445" spans="1:8" ht="39.75" customHeight="1">
      <c r="A445" s="23">
        <v>440</v>
      </c>
      <c r="B445" s="24" t="s">
        <v>394</v>
      </c>
      <c r="C445" s="34">
        <v>25684</v>
      </c>
      <c r="D445" s="22" t="s">
        <v>1870</v>
      </c>
      <c r="E445" s="28" t="s">
        <v>395</v>
      </c>
      <c r="F445" s="24" t="s">
        <v>2209</v>
      </c>
      <c r="G445" s="23" t="s">
        <v>1639</v>
      </c>
      <c r="H445" s="23" t="s">
        <v>396</v>
      </c>
    </row>
    <row r="446" spans="1:8" ht="39.75" customHeight="1">
      <c r="A446" s="23">
        <v>441</v>
      </c>
      <c r="B446" s="24" t="s">
        <v>397</v>
      </c>
      <c r="C446" s="34">
        <v>25650</v>
      </c>
      <c r="D446" s="22" t="s">
        <v>1839</v>
      </c>
      <c r="E446" s="28" t="s">
        <v>4541</v>
      </c>
      <c r="F446" s="24" t="s">
        <v>398</v>
      </c>
      <c r="G446" s="22" t="s">
        <v>1822</v>
      </c>
      <c r="H446" s="35" t="s">
        <v>1265</v>
      </c>
    </row>
    <row r="447" spans="1:8" ht="39.75" customHeight="1">
      <c r="A447" s="23">
        <v>442</v>
      </c>
      <c r="B447" s="24" t="s">
        <v>399</v>
      </c>
      <c r="C447" s="34">
        <v>25000</v>
      </c>
      <c r="D447" s="22" t="s">
        <v>1844</v>
      </c>
      <c r="E447" s="28" t="s">
        <v>689</v>
      </c>
      <c r="F447" s="24" t="s">
        <v>1154</v>
      </c>
      <c r="G447" s="22" t="s">
        <v>3216</v>
      </c>
      <c r="H447" s="23" t="s">
        <v>400</v>
      </c>
    </row>
    <row r="448" spans="1:8" ht="39.75" customHeight="1">
      <c r="A448" s="23">
        <v>443</v>
      </c>
      <c r="B448" s="24" t="s">
        <v>401</v>
      </c>
      <c r="C448" s="34">
        <v>25000</v>
      </c>
      <c r="D448" s="23" t="s">
        <v>1870</v>
      </c>
      <c r="E448" s="29" t="s">
        <v>4507</v>
      </c>
      <c r="F448" s="24" t="s">
        <v>402</v>
      </c>
      <c r="G448" s="23" t="s">
        <v>553</v>
      </c>
      <c r="H448" s="23" t="s">
        <v>650</v>
      </c>
    </row>
    <row r="449" spans="1:8" ht="39.75" customHeight="1">
      <c r="A449" s="23">
        <v>444</v>
      </c>
      <c r="B449" s="61" t="s">
        <v>403</v>
      </c>
      <c r="C449" s="33">
        <v>25000</v>
      </c>
      <c r="D449" s="23" t="s">
        <v>1844</v>
      </c>
      <c r="E449" s="29" t="s">
        <v>689</v>
      </c>
      <c r="F449" s="24" t="s">
        <v>404</v>
      </c>
      <c r="G449" s="23" t="s">
        <v>1822</v>
      </c>
      <c r="H449" s="23" t="s">
        <v>405</v>
      </c>
    </row>
    <row r="450" spans="1:8" ht="39.75" customHeight="1">
      <c r="A450" s="23">
        <v>445</v>
      </c>
      <c r="B450" s="24" t="s">
        <v>406</v>
      </c>
      <c r="C450" s="34">
        <v>25000</v>
      </c>
      <c r="D450" s="22" t="s">
        <v>1813</v>
      </c>
      <c r="E450" s="29" t="s">
        <v>1858</v>
      </c>
      <c r="F450" s="30" t="s">
        <v>407</v>
      </c>
      <c r="G450" s="22" t="s">
        <v>4505</v>
      </c>
      <c r="H450" s="23" t="s">
        <v>534</v>
      </c>
    </row>
    <row r="451" spans="1:8" ht="39.75" customHeight="1">
      <c r="A451" s="23">
        <v>446</v>
      </c>
      <c r="B451" s="290" t="s">
        <v>4048</v>
      </c>
      <c r="C451" s="73">
        <v>25000</v>
      </c>
      <c r="D451" s="55" t="s">
        <v>3317</v>
      </c>
      <c r="E451" s="72" t="s">
        <v>737</v>
      </c>
      <c r="F451" s="290" t="s">
        <v>4049</v>
      </c>
      <c r="G451" s="70" t="s">
        <v>1959</v>
      </c>
      <c r="H451" s="71" t="s">
        <v>2195</v>
      </c>
    </row>
    <row r="452" spans="1:8" ht="39.75" customHeight="1">
      <c r="A452" s="23">
        <v>447</v>
      </c>
      <c r="B452" s="24" t="s">
        <v>408</v>
      </c>
      <c r="C452" s="33">
        <v>25000</v>
      </c>
      <c r="D452" s="23" t="s">
        <v>1870</v>
      </c>
      <c r="E452" s="29" t="s">
        <v>409</v>
      </c>
      <c r="F452" s="24" t="s">
        <v>410</v>
      </c>
      <c r="G452" s="23" t="s">
        <v>2161</v>
      </c>
      <c r="H452" s="23" t="s">
        <v>411</v>
      </c>
    </row>
    <row r="453" spans="1:8" ht="39.75" customHeight="1">
      <c r="A453" s="23">
        <v>448</v>
      </c>
      <c r="B453" s="24" t="s">
        <v>412</v>
      </c>
      <c r="C453" s="34">
        <v>25000</v>
      </c>
      <c r="D453" s="23" t="s">
        <v>3321</v>
      </c>
      <c r="E453" s="29" t="s">
        <v>4517</v>
      </c>
      <c r="F453" s="24" t="s">
        <v>413</v>
      </c>
      <c r="G453" s="22" t="s">
        <v>2161</v>
      </c>
      <c r="H453" s="22" t="s">
        <v>2315</v>
      </c>
    </row>
    <row r="454" spans="1:8" ht="39.75" customHeight="1">
      <c r="A454" s="23">
        <v>449</v>
      </c>
      <c r="B454" s="24" t="s">
        <v>414</v>
      </c>
      <c r="C454" s="34">
        <v>25000</v>
      </c>
      <c r="D454" s="22" t="s">
        <v>1813</v>
      </c>
      <c r="E454" s="29" t="s">
        <v>4528</v>
      </c>
      <c r="F454" s="24" t="s">
        <v>415</v>
      </c>
      <c r="G454" s="22" t="s">
        <v>1639</v>
      </c>
      <c r="H454" s="23" t="s">
        <v>4525</v>
      </c>
    </row>
    <row r="455" spans="1:8" ht="39.75" customHeight="1">
      <c r="A455" s="23">
        <v>450</v>
      </c>
      <c r="B455" s="61" t="s">
        <v>416</v>
      </c>
      <c r="C455" s="33">
        <v>25000</v>
      </c>
      <c r="D455" s="23" t="s">
        <v>417</v>
      </c>
      <c r="E455" s="23" t="s">
        <v>418</v>
      </c>
      <c r="F455" s="24" t="s">
        <v>419</v>
      </c>
      <c r="G455" s="23" t="s">
        <v>1639</v>
      </c>
      <c r="H455" s="23" t="s">
        <v>420</v>
      </c>
    </row>
    <row r="456" spans="1:8" ht="39.75" customHeight="1">
      <c r="A456" s="23">
        <v>451</v>
      </c>
      <c r="B456" s="313" t="s">
        <v>421</v>
      </c>
      <c r="C456" s="232">
        <v>25000</v>
      </c>
      <c r="D456" s="126" t="s">
        <v>1870</v>
      </c>
      <c r="E456" s="91" t="s">
        <v>4498</v>
      </c>
      <c r="F456" s="291" t="s">
        <v>4574</v>
      </c>
      <c r="G456" s="23" t="s">
        <v>1841</v>
      </c>
      <c r="H456" s="48" t="s">
        <v>1643</v>
      </c>
    </row>
    <row r="457" spans="1:8" ht="39.75" customHeight="1">
      <c r="A457" s="23">
        <v>452</v>
      </c>
      <c r="B457" s="313" t="s">
        <v>422</v>
      </c>
      <c r="C457" s="235">
        <v>25000</v>
      </c>
      <c r="D457" s="22" t="s">
        <v>1870</v>
      </c>
      <c r="E457" s="28" t="s">
        <v>4507</v>
      </c>
      <c r="F457" s="61" t="s">
        <v>423</v>
      </c>
      <c r="G457" s="23" t="s">
        <v>1841</v>
      </c>
      <c r="H457" s="23" t="s">
        <v>2823</v>
      </c>
    </row>
    <row r="458" spans="1:8" ht="39.75" customHeight="1">
      <c r="A458" s="23">
        <v>453</v>
      </c>
      <c r="B458" s="335" t="s">
        <v>1134</v>
      </c>
      <c r="C458" s="252">
        <v>25000</v>
      </c>
      <c r="D458" s="23" t="s">
        <v>1923</v>
      </c>
      <c r="E458" s="29" t="s">
        <v>2108</v>
      </c>
      <c r="F458" s="345" t="s">
        <v>1135</v>
      </c>
      <c r="G458" s="23" t="s">
        <v>1841</v>
      </c>
      <c r="H458" s="23" t="s">
        <v>3849</v>
      </c>
    </row>
    <row r="459" spans="1:8" ht="39.75" customHeight="1">
      <c r="A459" s="23">
        <v>454</v>
      </c>
      <c r="B459" s="335" t="s">
        <v>1136</v>
      </c>
      <c r="C459" s="252">
        <v>25000</v>
      </c>
      <c r="D459" s="23" t="s">
        <v>1923</v>
      </c>
      <c r="E459" s="29" t="s">
        <v>2108</v>
      </c>
      <c r="F459" s="345" t="s">
        <v>1137</v>
      </c>
      <c r="G459" s="23" t="s">
        <v>1841</v>
      </c>
      <c r="H459" s="23" t="s">
        <v>3849</v>
      </c>
    </row>
    <row r="460" spans="1:8" ht="39.75" customHeight="1">
      <c r="A460" s="23">
        <v>455</v>
      </c>
      <c r="B460" s="313" t="s">
        <v>424</v>
      </c>
      <c r="C460" s="235">
        <v>25000</v>
      </c>
      <c r="D460" s="23" t="s">
        <v>1923</v>
      </c>
      <c r="E460" s="29" t="s">
        <v>3230</v>
      </c>
      <c r="F460" s="353" t="s">
        <v>425</v>
      </c>
      <c r="G460" s="23" t="s">
        <v>1841</v>
      </c>
      <c r="H460" s="23" t="s">
        <v>2823</v>
      </c>
    </row>
    <row r="461" spans="1:8" ht="39.75" customHeight="1">
      <c r="A461" s="23">
        <v>456</v>
      </c>
      <c r="B461" s="24" t="s">
        <v>426</v>
      </c>
      <c r="C461" s="34">
        <v>25000</v>
      </c>
      <c r="D461" s="22" t="s">
        <v>1923</v>
      </c>
      <c r="E461" s="29" t="s">
        <v>4218</v>
      </c>
      <c r="F461" s="24" t="s">
        <v>427</v>
      </c>
      <c r="G461" s="23" t="s">
        <v>1841</v>
      </c>
      <c r="H461" s="23" t="s">
        <v>4220</v>
      </c>
    </row>
    <row r="462" spans="1:8" ht="39.75" customHeight="1">
      <c r="A462" s="23">
        <v>457</v>
      </c>
      <c r="B462" s="337" t="s">
        <v>428</v>
      </c>
      <c r="C462" s="256">
        <v>25000</v>
      </c>
      <c r="D462" s="23" t="s">
        <v>3321</v>
      </c>
      <c r="E462" s="29" t="s">
        <v>533</v>
      </c>
      <c r="F462" s="350" t="s">
        <v>429</v>
      </c>
      <c r="G462" s="23" t="s">
        <v>1841</v>
      </c>
      <c r="H462" s="23" t="s">
        <v>2251</v>
      </c>
    </row>
    <row r="463" spans="1:8" ht="39.75" customHeight="1">
      <c r="A463" s="23">
        <v>458</v>
      </c>
      <c r="B463" s="337" t="s">
        <v>430</v>
      </c>
      <c r="C463" s="254">
        <v>25000</v>
      </c>
      <c r="D463" s="22" t="s">
        <v>3321</v>
      </c>
      <c r="E463" s="29" t="s">
        <v>533</v>
      </c>
      <c r="F463" s="355" t="s">
        <v>431</v>
      </c>
      <c r="G463" s="23" t="s">
        <v>1841</v>
      </c>
      <c r="H463" s="23" t="s">
        <v>2251</v>
      </c>
    </row>
    <row r="464" spans="1:8" ht="39.75" customHeight="1">
      <c r="A464" s="23">
        <v>459</v>
      </c>
      <c r="B464" s="313" t="s">
        <v>432</v>
      </c>
      <c r="C464" s="235">
        <v>25000</v>
      </c>
      <c r="D464" s="22" t="s">
        <v>1839</v>
      </c>
      <c r="E464" s="29" t="s">
        <v>4541</v>
      </c>
      <c r="F464" s="61" t="s">
        <v>433</v>
      </c>
      <c r="G464" s="23" t="s">
        <v>1841</v>
      </c>
      <c r="H464" s="23" t="s">
        <v>2823</v>
      </c>
    </row>
    <row r="465" spans="1:8" ht="39.75" customHeight="1">
      <c r="A465" s="23">
        <v>460</v>
      </c>
      <c r="B465" s="302" t="s">
        <v>434</v>
      </c>
      <c r="C465" s="105">
        <v>25000</v>
      </c>
      <c r="D465" s="48" t="s">
        <v>1870</v>
      </c>
      <c r="E465" s="29" t="s">
        <v>3230</v>
      </c>
      <c r="F465" s="323" t="s">
        <v>435</v>
      </c>
      <c r="G465" s="23" t="s">
        <v>2321</v>
      </c>
      <c r="H465" s="22" t="s">
        <v>1742</v>
      </c>
    </row>
    <row r="466" spans="1:8" ht="39.75" customHeight="1">
      <c r="A466" s="23">
        <v>461</v>
      </c>
      <c r="B466" s="24" t="s">
        <v>436</v>
      </c>
      <c r="C466" s="34">
        <v>25000</v>
      </c>
      <c r="D466" s="22" t="s">
        <v>1813</v>
      </c>
      <c r="E466" s="29" t="s">
        <v>565</v>
      </c>
      <c r="F466" s="24" t="s">
        <v>437</v>
      </c>
      <c r="G466" s="23" t="s">
        <v>4508</v>
      </c>
      <c r="H466" s="121" t="s">
        <v>683</v>
      </c>
    </row>
    <row r="467" spans="1:8" ht="39.75" customHeight="1">
      <c r="A467" s="23">
        <v>462</v>
      </c>
      <c r="B467" s="24" t="s">
        <v>438</v>
      </c>
      <c r="C467" s="34">
        <v>24700</v>
      </c>
      <c r="D467" s="22" t="s">
        <v>1813</v>
      </c>
      <c r="E467" s="28" t="s">
        <v>565</v>
      </c>
      <c r="F467" s="24" t="s">
        <v>439</v>
      </c>
      <c r="G467" s="23" t="s">
        <v>4235</v>
      </c>
      <c r="H467" s="23" t="s">
        <v>393</v>
      </c>
    </row>
    <row r="468" spans="1:8" ht="39.75" customHeight="1">
      <c r="A468" s="23">
        <v>463</v>
      </c>
      <c r="B468" s="61" t="s">
        <v>440</v>
      </c>
      <c r="C468" s="33">
        <v>24650</v>
      </c>
      <c r="D468" s="23" t="s">
        <v>1870</v>
      </c>
      <c r="E468" s="123" t="s">
        <v>4498</v>
      </c>
      <c r="F468" s="151" t="s">
        <v>4028</v>
      </c>
      <c r="G468" s="23" t="s">
        <v>1905</v>
      </c>
      <c r="H468" s="23" t="s">
        <v>1906</v>
      </c>
    </row>
    <row r="469" spans="1:8" ht="39.75" customHeight="1">
      <c r="A469" s="23">
        <v>464</v>
      </c>
      <c r="B469" s="24" t="s">
        <v>441</v>
      </c>
      <c r="C469" s="34">
        <v>24486</v>
      </c>
      <c r="D469" s="22" t="s">
        <v>1923</v>
      </c>
      <c r="E469" s="28" t="s">
        <v>3230</v>
      </c>
      <c r="F469" s="24" t="s">
        <v>442</v>
      </c>
      <c r="G469" s="23" t="s">
        <v>1841</v>
      </c>
      <c r="H469" s="22" t="s">
        <v>4523</v>
      </c>
    </row>
    <row r="470" spans="1:8" ht="39.75" customHeight="1">
      <c r="A470" s="23">
        <v>465</v>
      </c>
      <c r="B470" s="24" t="s">
        <v>443</v>
      </c>
      <c r="C470" s="33">
        <v>24000</v>
      </c>
      <c r="D470" s="23" t="s">
        <v>1870</v>
      </c>
      <c r="E470" s="29" t="s">
        <v>4507</v>
      </c>
      <c r="F470" s="353" t="s">
        <v>444</v>
      </c>
      <c r="G470" s="23" t="s">
        <v>2161</v>
      </c>
      <c r="H470" s="22" t="s">
        <v>445</v>
      </c>
    </row>
    <row r="471" spans="1:8" ht="39.75" customHeight="1">
      <c r="A471" s="23">
        <v>466</v>
      </c>
      <c r="B471" s="24" t="s">
        <v>1091</v>
      </c>
      <c r="C471" s="34">
        <v>24000</v>
      </c>
      <c r="D471" s="22" t="s">
        <v>4474</v>
      </c>
      <c r="E471" s="22" t="s">
        <v>1092</v>
      </c>
      <c r="F471" s="24" t="s">
        <v>1093</v>
      </c>
      <c r="G471" s="23" t="s">
        <v>1841</v>
      </c>
      <c r="H471" s="22" t="s">
        <v>1255</v>
      </c>
    </row>
    <row r="472" spans="1:8" ht="39.75" customHeight="1">
      <c r="A472" s="23">
        <v>467</v>
      </c>
      <c r="B472" s="302" t="s">
        <v>446</v>
      </c>
      <c r="C472" s="105">
        <v>24000</v>
      </c>
      <c r="D472" s="22" t="s">
        <v>1839</v>
      </c>
      <c r="E472" s="29" t="s">
        <v>4553</v>
      </c>
      <c r="F472" s="24" t="s">
        <v>447</v>
      </c>
      <c r="G472" s="23" t="s">
        <v>1841</v>
      </c>
      <c r="H472" s="23" t="s">
        <v>4220</v>
      </c>
    </row>
    <row r="473" spans="1:8" ht="39.75" customHeight="1">
      <c r="A473" s="23">
        <v>468</v>
      </c>
      <c r="B473" s="61" t="s">
        <v>448</v>
      </c>
      <c r="C473" s="34">
        <v>24000</v>
      </c>
      <c r="D473" s="22" t="s">
        <v>1923</v>
      </c>
      <c r="E473" s="63" t="s">
        <v>3398</v>
      </c>
      <c r="F473" s="24" t="s">
        <v>449</v>
      </c>
      <c r="G473" s="126" t="s">
        <v>4511</v>
      </c>
      <c r="H473" s="23" t="s">
        <v>450</v>
      </c>
    </row>
    <row r="474" spans="1:8" ht="39.75" customHeight="1">
      <c r="A474" s="23">
        <v>469</v>
      </c>
      <c r="B474" s="24" t="s">
        <v>361</v>
      </c>
      <c r="C474" s="40">
        <v>23672</v>
      </c>
      <c r="D474" s="22" t="s">
        <v>1923</v>
      </c>
      <c r="E474" s="28" t="s">
        <v>533</v>
      </c>
      <c r="F474" s="288" t="s">
        <v>451</v>
      </c>
      <c r="G474" s="22" t="s">
        <v>1744</v>
      </c>
      <c r="H474" s="35" t="s">
        <v>3676</v>
      </c>
    </row>
    <row r="475" spans="1:8" ht="39.75" customHeight="1">
      <c r="A475" s="23">
        <v>470</v>
      </c>
      <c r="B475" s="24" t="s">
        <v>452</v>
      </c>
      <c r="C475" s="34">
        <v>23450</v>
      </c>
      <c r="D475" s="22" t="s">
        <v>1870</v>
      </c>
      <c r="E475" s="29" t="s">
        <v>409</v>
      </c>
      <c r="F475" s="31" t="s">
        <v>453</v>
      </c>
      <c r="G475" s="22" t="s">
        <v>2161</v>
      </c>
      <c r="H475" s="22" t="s">
        <v>454</v>
      </c>
    </row>
    <row r="476" spans="1:8" ht="39.75" customHeight="1">
      <c r="A476" s="23">
        <v>471</v>
      </c>
      <c r="B476" s="24" t="s">
        <v>455</v>
      </c>
      <c r="C476" s="34">
        <v>23000</v>
      </c>
      <c r="D476" s="22" t="s">
        <v>1923</v>
      </c>
      <c r="E476" s="199" t="s">
        <v>4545</v>
      </c>
      <c r="F476" s="24" t="s">
        <v>456</v>
      </c>
      <c r="G476" s="23" t="s">
        <v>4508</v>
      </c>
      <c r="H476" s="22" t="s">
        <v>457</v>
      </c>
    </row>
    <row r="477" spans="1:8" ht="39.75" customHeight="1">
      <c r="A477" s="23">
        <v>472</v>
      </c>
      <c r="B477" s="24" t="s">
        <v>458</v>
      </c>
      <c r="C477" s="34">
        <v>22816</v>
      </c>
      <c r="D477" s="22" t="s">
        <v>1870</v>
      </c>
      <c r="E477" s="29" t="s">
        <v>4507</v>
      </c>
      <c r="F477" s="24" t="s">
        <v>459</v>
      </c>
      <c r="G477" s="23" t="s">
        <v>1639</v>
      </c>
      <c r="H477" s="23" t="s">
        <v>460</v>
      </c>
    </row>
    <row r="478" spans="1:8" ht="39.75" customHeight="1">
      <c r="A478" s="23">
        <v>473</v>
      </c>
      <c r="B478" s="24" t="s">
        <v>461</v>
      </c>
      <c r="C478" s="34">
        <v>22743</v>
      </c>
      <c r="D478" s="22" t="s">
        <v>1870</v>
      </c>
      <c r="E478" s="29" t="s">
        <v>549</v>
      </c>
      <c r="F478" s="24" t="s">
        <v>462</v>
      </c>
      <c r="G478" s="23" t="s">
        <v>1324</v>
      </c>
      <c r="H478" s="23" t="s">
        <v>463</v>
      </c>
    </row>
    <row r="479" spans="1:8" ht="39.75" customHeight="1">
      <c r="A479" s="23">
        <v>474</v>
      </c>
      <c r="B479" s="61" t="s">
        <v>464</v>
      </c>
      <c r="C479" s="39">
        <v>22000</v>
      </c>
      <c r="D479" s="23" t="s">
        <v>1923</v>
      </c>
      <c r="E479" s="29" t="s">
        <v>4498</v>
      </c>
      <c r="F479" s="24" t="s">
        <v>465</v>
      </c>
      <c r="G479" s="23" t="s">
        <v>3664</v>
      </c>
      <c r="H479" s="23" t="s">
        <v>3665</v>
      </c>
    </row>
    <row r="480" spans="1:8" ht="39.75" customHeight="1">
      <c r="A480" s="23">
        <v>475</v>
      </c>
      <c r="B480" s="24" t="s">
        <v>466</v>
      </c>
      <c r="C480" s="34">
        <f>10000+12000</f>
        <v>22000</v>
      </c>
      <c r="D480" s="22" t="s">
        <v>1844</v>
      </c>
      <c r="E480" s="29" t="s">
        <v>1633</v>
      </c>
      <c r="F480" s="24" t="s">
        <v>467</v>
      </c>
      <c r="G480" s="22" t="s">
        <v>1930</v>
      </c>
      <c r="H480" s="22" t="s">
        <v>1635</v>
      </c>
    </row>
    <row r="481" spans="1:8" ht="39.75" customHeight="1">
      <c r="A481" s="23">
        <v>476</v>
      </c>
      <c r="B481" s="24" t="s">
        <v>468</v>
      </c>
      <c r="C481" s="34">
        <v>22000</v>
      </c>
      <c r="D481" s="22" t="s">
        <v>1923</v>
      </c>
      <c r="E481" s="29" t="s">
        <v>3230</v>
      </c>
      <c r="F481" s="24" t="s">
        <v>469</v>
      </c>
      <c r="G481" s="23" t="s">
        <v>1822</v>
      </c>
      <c r="H481" s="23" t="s">
        <v>2311</v>
      </c>
    </row>
    <row r="482" spans="1:8" ht="39.75" customHeight="1">
      <c r="A482" s="23">
        <v>477</v>
      </c>
      <c r="B482" s="24" t="s">
        <v>470</v>
      </c>
      <c r="C482" s="34">
        <v>22000</v>
      </c>
      <c r="D482" s="22" t="s">
        <v>1839</v>
      </c>
      <c r="E482" s="28" t="s">
        <v>2812</v>
      </c>
      <c r="F482" s="31" t="s">
        <v>471</v>
      </c>
      <c r="G482" s="23" t="s">
        <v>1865</v>
      </c>
      <c r="H482" s="23" t="s">
        <v>4277</v>
      </c>
    </row>
    <row r="483" spans="1:8" ht="39.75" customHeight="1">
      <c r="A483" s="23">
        <v>478</v>
      </c>
      <c r="B483" s="61" t="s">
        <v>472</v>
      </c>
      <c r="C483" s="33">
        <v>22000</v>
      </c>
      <c r="D483" s="23" t="s">
        <v>1813</v>
      </c>
      <c r="E483" s="29" t="s">
        <v>979</v>
      </c>
      <c r="F483" s="353" t="s">
        <v>473</v>
      </c>
      <c r="G483" s="23" t="s">
        <v>1865</v>
      </c>
      <c r="H483" s="23" t="s">
        <v>4277</v>
      </c>
    </row>
    <row r="484" spans="1:8" ht="39.75" customHeight="1">
      <c r="A484" s="23">
        <v>479</v>
      </c>
      <c r="B484" s="24" t="s">
        <v>474</v>
      </c>
      <c r="C484" s="34">
        <v>22000</v>
      </c>
      <c r="D484" s="22" t="s">
        <v>1870</v>
      </c>
      <c r="E484" s="28" t="s">
        <v>4507</v>
      </c>
      <c r="F484" s="24" t="s">
        <v>475</v>
      </c>
      <c r="G484" s="23" t="s">
        <v>1841</v>
      </c>
      <c r="H484" s="22" t="s">
        <v>4596</v>
      </c>
    </row>
    <row r="485" spans="1:8" ht="39.75" customHeight="1">
      <c r="A485" s="23">
        <v>480</v>
      </c>
      <c r="B485" s="332" t="s">
        <v>476</v>
      </c>
      <c r="C485" s="227">
        <v>22000</v>
      </c>
      <c r="D485" s="22" t="s">
        <v>1870</v>
      </c>
      <c r="E485" s="29" t="s">
        <v>4507</v>
      </c>
      <c r="F485" s="332" t="s">
        <v>477</v>
      </c>
      <c r="G485" s="23" t="s">
        <v>1841</v>
      </c>
      <c r="H485" s="23" t="s">
        <v>20</v>
      </c>
    </row>
    <row r="486" spans="1:8" ht="39.75" customHeight="1">
      <c r="A486" s="23">
        <v>481</v>
      </c>
      <c r="B486" s="24" t="s">
        <v>1138</v>
      </c>
      <c r="C486" s="34">
        <v>22000</v>
      </c>
      <c r="D486" s="22" t="s">
        <v>3321</v>
      </c>
      <c r="E486" s="28" t="s">
        <v>2108</v>
      </c>
      <c r="F486" s="24" t="s">
        <v>1139</v>
      </c>
      <c r="G486" s="23" t="s">
        <v>1841</v>
      </c>
      <c r="H486" s="22" t="s">
        <v>1444</v>
      </c>
    </row>
    <row r="487" spans="1:8" ht="39.75" customHeight="1">
      <c r="A487" s="23">
        <v>482</v>
      </c>
      <c r="B487" s="24" t="s">
        <v>1140</v>
      </c>
      <c r="C487" s="34">
        <v>22000</v>
      </c>
      <c r="D487" s="22" t="s">
        <v>3321</v>
      </c>
      <c r="E487" s="28" t="s">
        <v>2108</v>
      </c>
      <c r="F487" s="24" t="s">
        <v>1141</v>
      </c>
      <c r="G487" s="23" t="s">
        <v>1841</v>
      </c>
      <c r="H487" s="22" t="s">
        <v>1444</v>
      </c>
    </row>
    <row r="488" spans="1:8" ht="39.75" customHeight="1">
      <c r="A488" s="23">
        <v>483</v>
      </c>
      <c r="B488" s="313" t="s">
        <v>478</v>
      </c>
      <c r="C488" s="232">
        <v>21972</v>
      </c>
      <c r="D488" s="126" t="s">
        <v>4474</v>
      </c>
      <c r="E488" s="91" t="s">
        <v>4498</v>
      </c>
      <c r="F488" s="291" t="s">
        <v>479</v>
      </c>
      <c r="G488" s="23" t="s">
        <v>1841</v>
      </c>
      <c r="H488" s="48" t="s">
        <v>1643</v>
      </c>
    </row>
    <row r="489" spans="1:8" ht="39.75" customHeight="1">
      <c r="A489" s="23">
        <v>484</v>
      </c>
      <c r="B489" s="61" t="s">
        <v>480</v>
      </c>
      <c r="C489" s="33">
        <v>21422</v>
      </c>
      <c r="D489" s="22" t="s">
        <v>1923</v>
      </c>
      <c r="E489" s="29" t="s">
        <v>4545</v>
      </c>
      <c r="F489" s="24" t="s">
        <v>481</v>
      </c>
      <c r="G489" s="23" t="s">
        <v>4508</v>
      </c>
      <c r="H489" s="23" t="s">
        <v>482</v>
      </c>
    </row>
    <row r="490" spans="1:8" ht="39.75" customHeight="1">
      <c r="A490" s="23">
        <v>485</v>
      </c>
      <c r="B490" s="24" t="s">
        <v>3723</v>
      </c>
      <c r="C490" s="34">
        <v>21250</v>
      </c>
      <c r="D490" s="23" t="s">
        <v>4474</v>
      </c>
      <c r="E490" s="29" t="s">
        <v>3702</v>
      </c>
      <c r="F490" s="24" t="s">
        <v>3724</v>
      </c>
      <c r="G490" s="23" t="s">
        <v>1822</v>
      </c>
      <c r="H490" s="23" t="s">
        <v>3700</v>
      </c>
    </row>
    <row r="491" spans="1:8" ht="39.75" customHeight="1">
      <c r="A491" s="23">
        <v>486</v>
      </c>
      <c r="B491" s="61" t="s">
        <v>483</v>
      </c>
      <c r="C491" s="39">
        <v>21247</v>
      </c>
      <c r="D491" s="23" t="s">
        <v>1839</v>
      </c>
      <c r="E491" s="28" t="s">
        <v>4541</v>
      </c>
      <c r="F491" s="61" t="s">
        <v>3497</v>
      </c>
      <c r="G491" s="22" t="s">
        <v>4539</v>
      </c>
      <c r="H491" s="35" t="s">
        <v>3661</v>
      </c>
    </row>
    <row r="492" spans="1:8" ht="39.75" customHeight="1">
      <c r="A492" s="23">
        <v>487</v>
      </c>
      <c r="B492" s="143" t="s">
        <v>3544</v>
      </c>
      <c r="C492" s="144">
        <v>21047</v>
      </c>
      <c r="D492" s="142" t="s">
        <v>1946</v>
      </c>
      <c r="E492" s="91" t="s">
        <v>1214</v>
      </c>
      <c r="F492" s="143"/>
      <c r="G492" s="137" t="s">
        <v>1827</v>
      </c>
      <c r="H492" s="137" t="s">
        <v>3537</v>
      </c>
    </row>
    <row r="493" spans="1:8" ht="39.75" customHeight="1">
      <c r="A493" s="23">
        <v>488</v>
      </c>
      <c r="B493" s="61" t="s">
        <v>3498</v>
      </c>
      <c r="C493" s="39">
        <v>21000</v>
      </c>
      <c r="D493" s="23" t="s">
        <v>1923</v>
      </c>
      <c r="E493" s="29" t="s">
        <v>3499</v>
      </c>
      <c r="F493" s="24" t="s">
        <v>3500</v>
      </c>
      <c r="G493" s="23" t="s">
        <v>1624</v>
      </c>
      <c r="H493" s="23" t="s">
        <v>3674</v>
      </c>
    </row>
    <row r="494" spans="1:8" ht="39.75" customHeight="1">
      <c r="A494" s="23">
        <v>489</v>
      </c>
      <c r="B494" s="24" t="s">
        <v>3501</v>
      </c>
      <c r="C494" s="34">
        <v>21000</v>
      </c>
      <c r="D494" s="22" t="s">
        <v>1844</v>
      </c>
      <c r="E494" s="29" t="s">
        <v>1553</v>
      </c>
      <c r="F494" s="24" t="s">
        <v>3502</v>
      </c>
      <c r="G494" s="22" t="s">
        <v>1539</v>
      </c>
      <c r="H494" s="23" t="s">
        <v>3503</v>
      </c>
    </row>
    <row r="495" spans="1:8" ht="39.75" customHeight="1">
      <c r="A495" s="23">
        <v>490</v>
      </c>
      <c r="B495" s="24" t="s">
        <v>3504</v>
      </c>
      <c r="C495" s="34">
        <v>21000</v>
      </c>
      <c r="D495" s="22" t="s">
        <v>1870</v>
      </c>
      <c r="E495" s="223" t="s">
        <v>4507</v>
      </c>
      <c r="F495" s="24" t="s">
        <v>3505</v>
      </c>
      <c r="G495" s="23" t="s">
        <v>4508</v>
      </c>
      <c r="H495" s="35" t="s">
        <v>3506</v>
      </c>
    </row>
    <row r="496" spans="1:8" ht="39.75" customHeight="1">
      <c r="A496" s="23">
        <v>491</v>
      </c>
      <c r="B496" s="24" t="s">
        <v>3507</v>
      </c>
      <c r="C496" s="105">
        <v>21000</v>
      </c>
      <c r="D496" s="22" t="s">
        <v>1839</v>
      </c>
      <c r="E496" s="29" t="s">
        <v>2180</v>
      </c>
      <c r="F496" s="24" t="s">
        <v>3508</v>
      </c>
      <c r="G496" s="23" t="s">
        <v>2321</v>
      </c>
      <c r="H496" s="22" t="s">
        <v>1742</v>
      </c>
    </row>
    <row r="497" spans="1:8" ht="39.75" customHeight="1">
      <c r="A497" s="23">
        <v>492</v>
      </c>
      <c r="B497" s="24" t="s">
        <v>3509</v>
      </c>
      <c r="C497" s="34">
        <v>20000</v>
      </c>
      <c r="D497" s="22" t="s">
        <v>1870</v>
      </c>
      <c r="E497" s="29" t="s">
        <v>549</v>
      </c>
      <c r="F497" s="24" t="s">
        <v>3510</v>
      </c>
      <c r="G497" s="23" t="s">
        <v>1324</v>
      </c>
      <c r="H497" s="23" t="s">
        <v>463</v>
      </c>
    </row>
    <row r="498" spans="1:8" ht="39.75" customHeight="1">
      <c r="A498" s="23">
        <v>493</v>
      </c>
      <c r="B498" s="61" t="s">
        <v>3511</v>
      </c>
      <c r="C498" s="39">
        <v>20000</v>
      </c>
      <c r="D498" s="23" t="s">
        <v>1923</v>
      </c>
      <c r="E498" s="29" t="s">
        <v>284</v>
      </c>
      <c r="F498" s="61" t="s">
        <v>3512</v>
      </c>
      <c r="G498" s="22" t="s">
        <v>1551</v>
      </c>
      <c r="H498" s="35" t="s">
        <v>3677</v>
      </c>
    </row>
    <row r="499" spans="1:8" ht="39.75" customHeight="1">
      <c r="A499" s="23">
        <v>494</v>
      </c>
      <c r="B499" s="24" t="s">
        <v>3513</v>
      </c>
      <c r="C499" s="40">
        <v>20000</v>
      </c>
      <c r="D499" s="22" t="s">
        <v>4616</v>
      </c>
      <c r="E499" s="28" t="s">
        <v>3873</v>
      </c>
      <c r="F499" s="288" t="s">
        <v>3514</v>
      </c>
      <c r="G499" s="22" t="s">
        <v>1744</v>
      </c>
      <c r="H499" s="35" t="s">
        <v>3676</v>
      </c>
    </row>
    <row r="500" spans="1:8" ht="39.75" customHeight="1">
      <c r="A500" s="23">
        <v>495</v>
      </c>
      <c r="B500" s="61" t="s">
        <v>3515</v>
      </c>
      <c r="C500" s="33">
        <v>20000</v>
      </c>
      <c r="D500" s="23" t="s">
        <v>3335</v>
      </c>
      <c r="E500" s="29" t="s">
        <v>4513</v>
      </c>
      <c r="F500" s="61" t="s">
        <v>4140</v>
      </c>
      <c r="G500" s="22" t="s">
        <v>1832</v>
      </c>
      <c r="H500" s="22" t="s">
        <v>4133</v>
      </c>
    </row>
    <row r="501" spans="1:8" ht="39.75" customHeight="1">
      <c r="A501" s="23">
        <v>496</v>
      </c>
      <c r="B501" s="24" t="s">
        <v>3516</v>
      </c>
      <c r="C501" s="40">
        <v>20000</v>
      </c>
      <c r="D501" s="22" t="s">
        <v>1923</v>
      </c>
      <c r="E501" s="28" t="s">
        <v>4517</v>
      </c>
      <c r="F501" s="24" t="s">
        <v>3517</v>
      </c>
      <c r="G501" s="22" t="s">
        <v>3978</v>
      </c>
      <c r="H501" s="22" t="s">
        <v>3518</v>
      </c>
    </row>
    <row r="502" spans="1:8" ht="39.75" customHeight="1">
      <c r="A502" s="23">
        <v>497</v>
      </c>
      <c r="B502" s="24" t="s">
        <v>3519</v>
      </c>
      <c r="C502" s="34">
        <v>20000</v>
      </c>
      <c r="D502" s="22" t="s">
        <v>3321</v>
      </c>
      <c r="E502" s="29" t="s">
        <v>3726</v>
      </c>
      <c r="F502" s="24" t="s">
        <v>3520</v>
      </c>
      <c r="G502" s="23" t="s">
        <v>1822</v>
      </c>
      <c r="H502" s="23" t="s">
        <v>1053</v>
      </c>
    </row>
    <row r="503" spans="1:8" ht="39.75" customHeight="1">
      <c r="A503" s="23">
        <v>498</v>
      </c>
      <c r="B503" s="290" t="s">
        <v>4057</v>
      </c>
      <c r="C503" s="73">
        <v>20000</v>
      </c>
      <c r="D503" s="55" t="s">
        <v>4474</v>
      </c>
      <c r="E503" s="189" t="s">
        <v>90</v>
      </c>
      <c r="F503" s="290" t="s">
        <v>4058</v>
      </c>
      <c r="G503" s="70" t="s">
        <v>1959</v>
      </c>
      <c r="H503" s="71" t="s">
        <v>1082</v>
      </c>
    </row>
    <row r="504" spans="1:8" ht="39.75" customHeight="1">
      <c r="A504" s="23">
        <v>499</v>
      </c>
      <c r="B504" s="24" t="s">
        <v>3521</v>
      </c>
      <c r="C504" s="34">
        <v>20000</v>
      </c>
      <c r="D504" s="22" t="s">
        <v>1839</v>
      </c>
      <c r="E504" s="29" t="s">
        <v>572</v>
      </c>
      <c r="F504" s="24" t="s">
        <v>3522</v>
      </c>
      <c r="G504" s="23" t="s">
        <v>2313</v>
      </c>
      <c r="H504" s="23" t="s">
        <v>1166</v>
      </c>
    </row>
    <row r="505" spans="1:8" ht="39.75" customHeight="1">
      <c r="A505" s="23">
        <v>500</v>
      </c>
      <c r="B505" s="61" t="s">
        <v>3523</v>
      </c>
      <c r="C505" s="33">
        <v>20000</v>
      </c>
      <c r="D505" s="23" t="s">
        <v>1819</v>
      </c>
      <c r="E505" s="29" t="s">
        <v>4636</v>
      </c>
      <c r="F505" s="61" t="s">
        <v>3524</v>
      </c>
      <c r="G505" s="23" t="s">
        <v>2313</v>
      </c>
      <c r="H505" s="23" t="s">
        <v>1166</v>
      </c>
    </row>
    <row r="506" spans="1:8" ht="39.75" customHeight="1">
      <c r="A506" s="23">
        <v>501</v>
      </c>
      <c r="B506" s="24" t="s">
        <v>3525</v>
      </c>
      <c r="C506" s="34">
        <v>20000</v>
      </c>
      <c r="D506" s="22" t="s">
        <v>2204</v>
      </c>
      <c r="E506" s="29" t="s">
        <v>573</v>
      </c>
      <c r="F506" s="24" t="s">
        <v>3522</v>
      </c>
      <c r="G506" s="23" t="s">
        <v>2313</v>
      </c>
      <c r="H506" s="23" t="s">
        <v>1166</v>
      </c>
    </row>
    <row r="507" spans="1:8" ht="39.75" customHeight="1">
      <c r="A507" s="23">
        <v>502</v>
      </c>
      <c r="B507" s="280" t="s">
        <v>3526</v>
      </c>
      <c r="C507" s="34">
        <v>20000</v>
      </c>
      <c r="D507" s="48" t="s">
        <v>2204</v>
      </c>
      <c r="E507" s="82" t="s">
        <v>2235</v>
      </c>
      <c r="F507" s="323" t="s">
        <v>3527</v>
      </c>
      <c r="G507" s="23" t="s">
        <v>2313</v>
      </c>
      <c r="H507" s="23" t="s">
        <v>2314</v>
      </c>
    </row>
    <row r="508" spans="1:8" ht="39.75" customHeight="1">
      <c r="A508" s="23">
        <v>503</v>
      </c>
      <c r="B508" s="314" t="s">
        <v>3528</v>
      </c>
      <c r="C508" s="105">
        <v>20000</v>
      </c>
      <c r="D508" s="22" t="s">
        <v>1923</v>
      </c>
      <c r="E508" s="29" t="s">
        <v>4517</v>
      </c>
      <c r="F508" s="323"/>
      <c r="G508" s="23" t="s">
        <v>2161</v>
      </c>
      <c r="H508" s="23" t="s">
        <v>4241</v>
      </c>
    </row>
    <row r="509" spans="1:8" ht="39.75" customHeight="1">
      <c r="A509" s="23">
        <v>504</v>
      </c>
      <c r="B509" s="24" t="s">
        <v>3529</v>
      </c>
      <c r="C509" s="105">
        <v>20000</v>
      </c>
      <c r="D509" s="22" t="s">
        <v>1923</v>
      </c>
      <c r="E509" s="29" t="s">
        <v>4517</v>
      </c>
      <c r="F509" s="24"/>
      <c r="G509" s="23" t="s">
        <v>2161</v>
      </c>
      <c r="H509" s="23" t="s">
        <v>4243</v>
      </c>
    </row>
    <row r="510" spans="1:8" ht="39.75" customHeight="1">
      <c r="A510" s="23">
        <v>505</v>
      </c>
      <c r="B510" s="61" t="s">
        <v>3530</v>
      </c>
      <c r="C510" s="33">
        <v>20000</v>
      </c>
      <c r="D510" s="23" t="s">
        <v>1923</v>
      </c>
      <c r="E510" s="29" t="s">
        <v>3230</v>
      </c>
      <c r="F510" s="24" t="s">
        <v>3531</v>
      </c>
      <c r="G510" s="23" t="s">
        <v>2161</v>
      </c>
      <c r="H510" s="23" t="s">
        <v>4238</v>
      </c>
    </row>
    <row r="511" spans="1:8" ht="39.75" customHeight="1">
      <c r="A511" s="23">
        <v>506</v>
      </c>
      <c r="B511" s="61" t="s">
        <v>3587</v>
      </c>
      <c r="C511" s="33">
        <v>20000</v>
      </c>
      <c r="D511" s="23" t="s">
        <v>4089</v>
      </c>
      <c r="E511" s="29" t="s">
        <v>573</v>
      </c>
      <c r="F511" s="61" t="s">
        <v>3588</v>
      </c>
      <c r="G511" s="23" t="s">
        <v>3954</v>
      </c>
      <c r="H511" s="22" t="s">
        <v>3586</v>
      </c>
    </row>
    <row r="512" spans="1:8" ht="39.75" customHeight="1">
      <c r="A512" s="23">
        <v>507</v>
      </c>
      <c r="B512" s="294" t="s">
        <v>3532</v>
      </c>
      <c r="C512" s="34">
        <v>20000</v>
      </c>
      <c r="D512" s="83" t="s">
        <v>1835</v>
      </c>
      <c r="E512" s="85" t="s">
        <v>2320</v>
      </c>
      <c r="F512" s="294" t="s">
        <v>314</v>
      </c>
      <c r="G512" s="83" t="s">
        <v>2161</v>
      </c>
      <c r="H512" s="23" t="s">
        <v>4549</v>
      </c>
    </row>
    <row r="513" spans="1:8" ht="39.75" customHeight="1">
      <c r="A513" s="23">
        <v>508</v>
      </c>
      <c r="B513" s="61" t="s">
        <v>3533</v>
      </c>
      <c r="C513" s="33">
        <v>20000</v>
      </c>
      <c r="D513" s="23" t="s">
        <v>1923</v>
      </c>
      <c r="E513" s="29" t="s">
        <v>3230</v>
      </c>
      <c r="F513" s="24" t="s">
        <v>3534</v>
      </c>
      <c r="G513" s="23" t="s">
        <v>1639</v>
      </c>
      <c r="H513" s="23" t="s">
        <v>377</v>
      </c>
    </row>
    <row r="514" spans="1:8" ht="39.75" customHeight="1">
      <c r="A514" s="23">
        <v>509</v>
      </c>
      <c r="B514" s="24" t="s">
        <v>3535</v>
      </c>
      <c r="C514" s="34">
        <v>20000</v>
      </c>
      <c r="D514" s="22" t="s">
        <v>1923</v>
      </c>
      <c r="E514" s="28" t="s">
        <v>4517</v>
      </c>
      <c r="F514" s="24" t="s">
        <v>2549</v>
      </c>
      <c r="G514" s="22" t="s">
        <v>1639</v>
      </c>
      <c r="H514" s="23" t="s">
        <v>4525</v>
      </c>
    </row>
    <row r="515" spans="1:8" ht="39.75" customHeight="1">
      <c r="A515" s="23">
        <v>510</v>
      </c>
      <c r="B515" s="151" t="s">
        <v>2550</v>
      </c>
      <c r="C515" s="231">
        <v>20000</v>
      </c>
      <c r="D515" s="48" t="s">
        <v>1844</v>
      </c>
      <c r="E515" s="63" t="s">
        <v>2145</v>
      </c>
      <c r="F515" s="151" t="s">
        <v>2551</v>
      </c>
      <c r="G515" s="23" t="s">
        <v>1841</v>
      </c>
      <c r="H515" s="48" t="s">
        <v>757</v>
      </c>
    </row>
    <row r="516" spans="1:8" ht="39.75" customHeight="1">
      <c r="A516" s="23">
        <v>511</v>
      </c>
      <c r="B516" s="313" t="s">
        <v>2552</v>
      </c>
      <c r="C516" s="232">
        <v>20000</v>
      </c>
      <c r="D516" s="52" t="s">
        <v>4474</v>
      </c>
      <c r="E516" s="91" t="s">
        <v>4498</v>
      </c>
      <c r="F516" s="291" t="s">
        <v>4574</v>
      </c>
      <c r="G516" s="23" t="s">
        <v>1841</v>
      </c>
      <c r="H516" s="48" t="s">
        <v>1643</v>
      </c>
    </row>
    <row r="517" spans="1:8" ht="39.75" customHeight="1">
      <c r="A517" s="23">
        <v>512</v>
      </c>
      <c r="B517" s="24" t="s">
        <v>2553</v>
      </c>
      <c r="C517" s="39">
        <v>20000</v>
      </c>
      <c r="D517" s="23" t="s">
        <v>4474</v>
      </c>
      <c r="E517" s="29" t="s">
        <v>551</v>
      </c>
      <c r="F517" s="32" t="s">
        <v>2554</v>
      </c>
      <c r="G517" s="23" t="s">
        <v>1841</v>
      </c>
      <c r="H517" s="23" t="s">
        <v>1529</v>
      </c>
    </row>
    <row r="518" spans="1:8" ht="39.75" customHeight="1">
      <c r="A518" s="23">
        <v>513</v>
      </c>
      <c r="B518" s="24" t="s">
        <v>1094</v>
      </c>
      <c r="C518" s="34">
        <v>20000</v>
      </c>
      <c r="D518" s="22" t="s">
        <v>4474</v>
      </c>
      <c r="E518" s="28" t="s">
        <v>4507</v>
      </c>
      <c r="F518" s="24" t="s">
        <v>1095</v>
      </c>
      <c r="G518" s="23" t="s">
        <v>1841</v>
      </c>
      <c r="H518" s="22" t="s">
        <v>1255</v>
      </c>
    </row>
    <row r="519" spans="1:8" ht="39.75" customHeight="1">
      <c r="A519" s="23">
        <v>514</v>
      </c>
      <c r="B519" s="61" t="s">
        <v>2555</v>
      </c>
      <c r="C519" s="33">
        <v>20000</v>
      </c>
      <c r="D519" s="23" t="s">
        <v>1923</v>
      </c>
      <c r="E519" s="28" t="s">
        <v>4538</v>
      </c>
      <c r="F519" s="353" t="s">
        <v>3864</v>
      </c>
      <c r="G519" s="23" t="s">
        <v>1841</v>
      </c>
      <c r="H519" s="23" t="s">
        <v>1442</v>
      </c>
    </row>
    <row r="520" spans="1:8" ht="39.75" customHeight="1">
      <c r="A520" s="23">
        <v>515</v>
      </c>
      <c r="B520" s="313" t="s">
        <v>2556</v>
      </c>
      <c r="C520" s="235">
        <v>20000</v>
      </c>
      <c r="D520" s="22" t="s">
        <v>1923</v>
      </c>
      <c r="E520" s="29" t="s">
        <v>3230</v>
      </c>
      <c r="F520" s="61" t="s">
        <v>2557</v>
      </c>
      <c r="G520" s="23" t="s">
        <v>1841</v>
      </c>
      <c r="H520" s="23" t="s">
        <v>2823</v>
      </c>
    </row>
    <row r="521" spans="1:8" ht="39.75" customHeight="1">
      <c r="A521" s="23">
        <v>516</v>
      </c>
      <c r="B521" s="24" t="s">
        <v>1142</v>
      </c>
      <c r="C521" s="34">
        <v>20000</v>
      </c>
      <c r="D521" s="22" t="s">
        <v>3321</v>
      </c>
      <c r="E521" s="28" t="s">
        <v>2108</v>
      </c>
      <c r="F521" s="24" t="s">
        <v>3913</v>
      </c>
      <c r="G521" s="23" t="s">
        <v>1841</v>
      </c>
      <c r="H521" s="22" t="s">
        <v>1444</v>
      </c>
    </row>
    <row r="522" spans="1:8" ht="39.75" customHeight="1">
      <c r="A522" s="23">
        <v>517</v>
      </c>
      <c r="B522" s="24" t="s">
        <v>3914</v>
      </c>
      <c r="C522" s="34">
        <v>20000</v>
      </c>
      <c r="D522" s="22" t="s">
        <v>3321</v>
      </c>
      <c r="E522" s="28" t="s">
        <v>2108</v>
      </c>
      <c r="F522" s="24" t="s">
        <v>3915</v>
      </c>
      <c r="G522" s="23" t="s">
        <v>1841</v>
      </c>
      <c r="H522" s="22" t="s">
        <v>1444</v>
      </c>
    </row>
    <row r="523" spans="1:8" ht="39.75" customHeight="1">
      <c r="A523" s="23">
        <v>518</v>
      </c>
      <c r="B523" s="24" t="s">
        <v>3916</v>
      </c>
      <c r="C523" s="34">
        <v>20000</v>
      </c>
      <c r="D523" s="22" t="s">
        <v>3321</v>
      </c>
      <c r="E523" s="28" t="s">
        <v>2108</v>
      </c>
      <c r="F523" s="24" t="s">
        <v>3917</v>
      </c>
      <c r="G523" s="23" t="s">
        <v>1841</v>
      </c>
      <c r="H523" s="22" t="s">
        <v>1444</v>
      </c>
    </row>
    <row r="524" spans="1:8" ht="39.75" customHeight="1">
      <c r="A524" s="23">
        <v>519</v>
      </c>
      <c r="B524" s="24" t="s">
        <v>3918</v>
      </c>
      <c r="C524" s="40">
        <v>20000</v>
      </c>
      <c r="D524" s="22" t="s">
        <v>3321</v>
      </c>
      <c r="E524" s="28" t="s">
        <v>1443</v>
      </c>
      <c r="F524" s="104" t="s">
        <v>2558</v>
      </c>
      <c r="G524" s="23" t="s">
        <v>1841</v>
      </c>
      <c r="H524" s="23" t="s">
        <v>1446</v>
      </c>
    </row>
    <row r="525" spans="1:8" ht="39.75" customHeight="1">
      <c r="A525" s="23">
        <v>520</v>
      </c>
      <c r="B525" s="337" t="s">
        <v>2559</v>
      </c>
      <c r="C525" s="254">
        <v>20000</v>
      </c>
      <c r="D525" s="22" t="s">
        <v>3321</v>
      </c>
      <c r="E525" s="29" t="s">
        <v>533</v>
      </c>
      <c r="F525" s="350" t="s">
        <v>2560</v>
      </c>
      <c r="G525" s="23" t="s">
        <v>1841</v>
      </c>
      <c r="H525" s="23" t="s">
        <v>2251</v>
      </c>
    </row>
    <row r="526" spans="1:8" ht="39.75" customHeight="1">
      <c r="A526" s="23">
        <v>521</v>
      </c>
      <c r="B526" s="337" t="s">
        <v>2561</v>
      </c>
      <c r="C526" s="254">
        <v>20000</v>
      </c>
      <c r="D526" s="23" t="s">
        <v>3321</v>
      </c>
      <c r="E526" s="29" t="s">
        <v>533</v>
      </c>
      <c r="F526" s="350" t="s">
        <v>2562</v>
      </c>
      <c r="G526" s="23" t="s">
        <v>1841</v>
      </c>
      <c r="H526" s="23" t="s">
        <v>2251</v>
      </c>
    </row>
    <row r="527" spans="1:8" ht="39.75" customHeight="1">
      <c r="A527" s="23">
        <v>522</v>
      </c>
      <c r="B527" s="24" t="s">
        <v>2563</v>
      </c>
      <c r="C527" s="34">
        <v>20000</v>
      </c>
      <c r="D527" s="22" t="s">
        <v>1813</v>
      </c>
      <c r="E527" s="100" t="s">
        <v>1904</v>
      </c>
      <c r="F527" s="24" t="s">
        <v>566</v>
      </c>
      <c r="G527" s="23" t="s">
        <v>1841</v>
      </c>
      <c r="H527" s="22" t="s">
        <v>567</v>
      </c>
    </row>
    <row r="528" spans="1:8" ht="39.75" customHeight="1">
      <c r="A528" s="23">
        <v>523</v>
      </c>
      <c r="B528" s="24" t="s">
        <v>2564</v>
      </c>
      <c r="C528" s="34">
        <v>20000</v>
      </c>
      <c r="D528" s="22" t="s">
        <v>1813</v>
      </c>
      <c r="E528" s="100" t="s">
        <v>1904</v>
      </c>
      <c r="F528" s="24" t="s">
        <v>566</v>
      </c>
      <c r="G528" s="23" t="s">
        <v>1841</v>
      </c>
      <c r="H528" s="22" t="s">
        <v>567</v>
      </c>
    </row>
    <row r="529" spans="1:8" ht="39.75" customHeight="1">
      <c r="A529" s="23">
        <v>524</v>
      </c>
      <c r="B529" s="24" t="s">
        <v>2565</v>
      </c>
      <c r="C529" s="34">
        <v>20000</v>
      </c>
      <c r="D529" s="22" t="s">
        <v>1813</v>
      </c>
      <c r="E529" s="100" t="s">
        <v>1904</v>
      </c>
      <c r="F529" s="24" t="s">
        <v>566</v>
      </c>
      <c r="G529" s="23" t="s">
        <v>1841</v>
      </c>
      <c r="H529" s="22" t="s">
        <v>568</v>
      </c>
    </row>
    <row r="530" spans="1:8" ht="39.75" customHeight="1">
      <c r="A530" s="23">
        <v>525</v>
      </c>
      <c r="B530" s="24" t="s">
        <v>2566</v>
      </c>
      <c r="C530" s="34">
        <v>20000</v>
      </c>
      <c r="D530" s="22" t="s">
        <v>1813</v>
      </c>
      <c r="E530" s="100" t="s">
        <v>1904</v>
      </c>
      <c r="F530" s="24" t="s">
        <v>566</v>
      </c>
      <c r="G530" s="23" t="s">
        <v>1841</v>
      </c>
      <c r="H530" s="22" t="s">
        <v>568</v>
      </c>
    </row>
    <row r="531" spans="1:8" ht="39.75" customHeight="1">
      <c r="A531" s="23">
        <v>526</v>
      </c>
      <c r="B531" s="24" t="s">
        <v>2567</v>
      </c>
      <c r="C531" s="34">
        <v>20000</v>
      </c>
      <c r="D531" s="22" t="s">
        <v>1813</v>
      </c>
      <c r="E531" s="100" t="s">
        <v>1904</v>
      </c>
      <c r="F531" s="24" t="s">
        <v>566</v>
      </c>
      <c r="G531" s="23" t="s">
        <v>1841</v>
      </c>
      <c r="H531" s="22" t="s">
        <v>568</v>
      </c>
    </row>
    <row r="532" spans="1:8" ht="39.75" customHeight="1">
      <c r="A532" s="23">
        <v>527</v>
      </c>
      <c r="B532" s="24" t="s">
        <v>2568</v>
      </c>
      <c r="C532" s="34">
        <v>20000</v>
      </c>
      <c r="D532" s="22" t="s">
        <v>1813</v>
      </c>
      <c r="E532" s="100" t="s">
        <v>1904</v>
      </c>
      <c r="F532" s="24" t="s">
        <v>566</v>
      </c>
      <c r="G532" s="23" t="s">
        <v>1841</v>
      </c>
      <c r="H532" s="22" t="s">
        <v>568</v>
      </c>
    </row>
    <row r="533" spans="1:8" ht="39.75" customHeight="1">
      <c r="A533" s="23">
        <v>528</v>
      </c>
      <c r="B533" s="24" t="s">
        <v>2569</v>
      </c>
      <c r="C533" s="34">
        <v>20000</v>
      </c>
      <c r="D533" s="22" t="s">
        <v>1813</v>
      </c>
      <c r="E533" s="100" t="s">
        <v>1904</v>
      </c>
      <c r="F533" s="24" t="s">
        <v>566</v>
      </c>
      <c r="G533" s="23" t="s">
        <v>1841</v>
      </c>
      <c r="H533" s="22" t="s">
        <v>568</v>
      </c>
    </row>
    <row r="534" spans="1:8" ht="39.75" customHeight="1">
      <c r="A534" s="23">
        <v>529</v>
      </c>
      <c r="B534" s="24" t="s">
        <v>2570</v>
      </c>
      <c r="C534" s="34">
        <v>20000</v>
      </c>
      <c r="D534" s="22" t="s">
        <v>1813</v>
      </c>
      <c r="E534" s="100" t="s">
        <v>1904</v>
      </c>
      <c r="F534" s="24" t="s">
        <v>566</v>
      </c>
      <c r="G534" s="23" t="s">
        <v>1841</v>
      </c>
      <c r="H534" s="22" t="s">
        <v>568</v>
      </c>
    </row>
    <row r="535" spans="1:8" ht="39.75" customHeight="1">
      <c r="A535" s="23">
        <v>530</v>
      </c>
      <c r="B535" s="24" t="s">
        <v>2571</v>
      </c>
      <c r="C535" s="110">
        <v>20000</v>
      </c>
      <c r="D535" s="139" t="s">
        <v>1813</v>
      </c>
      <c r="E535" s="100" t="s">
        <v>1904</v>
      </c>
      <c r="F535" s="357" t="s">
        <v>566</v>
      </c>
      <c r="G535" s="186" t="s">
        <v>1841</v>
      </c>
      <c r="H535" s="139" t="s">
        <v>568</v>
      </c>
    </row>
    <row r="536" spans="1:8" ht="39.75" customHeight="1">
      <c r="A536" s="23">
        <v>531</v>
      </c>
      <c r="B536" s="24" t="s">
        <v>2572</v>
      </c>
      <c r="C536" s="34">
        <v>20000</v>
      </c>
      <c r="D536" s="22" t="s">
        <v>1813</v>
      </c>
      <c r="E536" s="100" t="s">
        <v>1904</v>
      </c>
      <c r="F536" s="24" t="s">
        <v>566</v>
      </c>
      <c r="G536" s="23" t="s">
        <v>1841</v>
      </c>
      <c r="H536" s="22" t="s">
        <v>567</v>
      </c>
    </row>
    <row r="537" spans="1:8" ht="39.75" customHeight="1">
      <c r="A537" s="23">
        <v>532</v>
      </c>
      <c r="B537" s="24" t="s">
        <v>2573</v>
      </c>
      <c r="C537" s="34">
        <v>20000</v>
      </c>
      <c r="D537" s="22" t="s">
        <v>1923</v>
      </c>
      <c r="E537" s="28" t="s">
        <v>4545</v>
      </c>
      <c r="F537" s="24" t="s">
        <v>2574</v>
      </c>
      <c r="G537" s="22" t="s">
        <v>4508</v>
      </c>
      <c r="H537" s="22" t="s">
        <v>2575</v>
      </c>
    </row>
    <row r="538" spans="1:8" ht="39.75" customHeight="1">
      <c r="A538" s="23">
        <v>533</v>
      </c>
      <c r="B538" s="24" t="s">
        <v>2576</v>
      </c>
      <c r="C538" s="34">
        <v>20000</v>
      </c>
      <c r="D538" s="22" t="s">
        <v>1923</v>
      </c>
      <c r="E538" s="28" t="s">
        <v>3230</v>
      </c>
      <c r="F538" s="24" t="s">
        <v>2577</v>
      </c>
      <c r="G538" s="23" t="s">
        <v>4508</v>
      </c>
      <c r="H538" s="23" t="s">
        <v>2578</v>
      </c>
    </row>
    <row r="539" spans="1:8" ht="39.75" customHeight="1">
      <c r="A539" s="23">
        <v>534</v>
      </c>
      <c r="B539" s="151" t="s">
        <v>2579</v>
      </c>
      <c r="C539" s="243">
        <v>20000</v>
      </c>
      <c r="D539" s="48" t="s">
        <v>1923</v>
      </c>
      <c r="E539" s="63" t="s">
        <v>572</v>
      </c>
      <c r="F539" s="151" t="s">
        <v>2580</v>
      </c>
      <c r="G539" s="52" t="s">
        <v>4511</v>
      </c>
      <c r="H539" s="52" t="s">
        <v>2581</v>
      </c>
    </row>
    <row r="540" spans="1:8" ht="39.75" customHeight="1">
      <c r="A540" s="23">
        <v>535</v>
      </c>
      <c r="B540" s="61" t="s">
        <v>2582</v>
      </c>
      <c r="C540" s="33">
        <v>20000</v>
      </c>
      <c r="D540" s="23" t="s">
        <v>3321</v>
      </c>
      <c r="E540" s="123" t="s">
        <v>533</v>
      </c>
      <c r="F540" s="151" t="s">
        <v>2583</v>
      </c>
      <c r="G540" s="23" t="s">
        <v>1905</v>
      </c>
      <c r="H540" s="23" t="s">
        <v>2584</v>
      </c>
    </row>
    <row r="541" spans="1:8" ht="39.75" customHeight="1">
      <c r="A541" s="23">
        <v>536</v>
      </c>
      <c r="B541" s="24" t="s">
        <v>2585</v>
      </c>
      <c r="C541" s="34">
        <v>20000</v>
      </c>
      <c r="D541" s="22" t="s">
        <v>1839</v>
      </c>
      <c r="E541" s="28" t="s">
        <v>717</v>
      </c>
      <c r="F541" s="24" t="s">
        <v>2586</v>
      </c>
      <c r="G541" s="22" t="s">
        <v>4508</v>
      </c>
      <c r="H541" s="22" t="s">
        <v>2575</v>
      </c>
    </row>
    <row r="542" spans="1:8" ht="39.75" customHeight="1">
      <c r="A542" s="23">
        <v>537</v>
      </c>
      <c r="B542" s="61" t="s">
        <v>2587</v>
      </c>
      <c r="C542" s="33">
        <v>20000</v>
      </c>
      <c r="D542" s="23" t="s">
        <v>3335</v>
      </c>
      <c r="E542" s="123" t="s">
        <v>4541</v>
      </c>
      <c r="F542" s="151" t="s">
        <v>2588</v>
      </c>
      <c r="G542" s="23" t="s">
        <v>1905</v>
      </c>
      <c r="H542" s="23" t="s">
        <v>2258</v>
      </c>
    </row>
    <row r="543" spans="1:8" ht="39.75" customHeight="1">
      <c r="A543" s="23">
        <v>538</v>
      </c>
      <c r="B543" s="61" t="s">
        <v>2589</v>
      </c>
      <c r="C543" s="33">
        <v>20000</v>
      </c>
      <c r="D543" s="23" t="s">
        <v>4004</v>
      </c>
      <c r="E543" s="123" t="s">
        <v>4528</v>
      </c>
      <c r="F543" s="151" t="s">
        <v>580</v>
      </c>
      <c r="G543" s="23" t="s">
        <v>1905</v>
      </c>
      <c r="H543" s="23" t="s">
        <v>581</v>
      </c>
    </row>
    <row r="544" spans="1:8" ht="39.75" customHeight="1">
      <c r="A544" s="23">
        <v>539</v>
      </c>
      <c r="B544" s="151" t="s">
        <v>582</v>
      </c>
      <c r="C544" s="243">
        <v>20000</v>
      </c>
      <c r="D544" s="48" t="s">
        <v>1933</v>
      </c>
      <c r="E544" s="63" t="s">
        <v>573</v>
      </c>
      <c r="F544" s="151" t="s">
        <v>2580</v>
      </c>
      <c r="G544" s="52" t="s">
        <v>4511</v>
      </c>
      <c r="H544" s="52" t="s">
        <v>2581</v>
      </c>
    </row>
    <row r="545" spans="1:8" ht="39.75" customHeight="1">
      <c r="A545" s="23">
        <v>540</v>
      </c>
      <c r="B545" s="143" t="s">
        <v>828</v>
      </c>
      <c r="C545" s="144">
        <v>20000</v>
      </c>
      <c r="D545" s="142" t="s">
        <v>2082</v>
      </c>
      <c r="E545" s="91" t="s">
        <v>44</v>
      </c>
      <c r="F545" s="143" t="s">
        <v>820</v>
      </c>
      <c r="G545" s="137" t="s">
        <v>1827</v>
      </c>
      <c r="H545" s="137" t="s">
        <v>826</v>
      </c>
    </row>
    <row r="546" spans="1:8" ht="39.75" customHeight="1">
      <c r="A546" s="23">
        <v>541</v>
      </c>
      <c r="B546" s="24" t="s">
        <v>583</v>
      </c>
      <c r="C546" s="40">
        <v>18440</v>
      </c>
      <c r="D546" s="22" t="s">
        <v>1923</v>
      </c>
      <c r="E546" s="28" t="s">
        <v>284</v>
      </c>
      <c r="F546" s="24" t="s">
        <v>584</v>
      </c>
      <c r="G546" s="22" t="s">
        <v>1328</v>
      </c>
      <c r="H546" s="22" t="s">
        <v>3672</v>
      </c>
    </row>
    <row r="547" spans="1:8" ht="39.75" customHeight="1">
      <c r="A547" s="23">
        <v>542</v>
      </c>
      <c r="B547" s="61" t="s">
        <v>585</v>
      </c>
      <c r="C547" s="257">
        <v>15500</v>
      </c>
      <c r="D547" s="186" t="s">
        <v>1839</v>
      </c>
      <c r="E547" s="205" t="s">
        <v>2126</v>
      </c>
      <c r="F547" s="358" t="s">
        <v>586</v>
      </c>
      <c r="G547" s="186" t="s">
        <v>1841</v>
      </c>
      <c r="H547" s="186" t="s">
        <v>587</v>
      </c>
    </row>
    <row r="548" spans="1:8" ht="39.75" customHeight="1">
      <c r="A548" s="23">
        <v>543</v>
      </c>
      <c r="B548" s="290" t="s">
        <v>4075</v>
      </c>
      <c r="C548" s="168">
        <v>15000</v>
      </c>
      <c r="D548" s="182" t="s">
        <v>3335</v>
      </c>
      <c r="E548" s="204" t="s">
        <v>4608</v>
      </c>
      <c r="F548" s="359" t="s">
        <v>4076</v>
      </c>
      <c r="G548" s="217" t="s">
        <v>1959</v>
      </c>
      <c r="H548" s="220" t="s">
        <v>1082</v>
      </c>
    </row>
    <row r="549" spans="1:8" ht="39.75" customHeight="1">
      <c r="A549" s="23">
        <v>544</v>
      </c>
      <c r="B549" s="281" t="s">
        <v>588</v>
      </c>
      <c r="C549" s="258">
        <v>6920</v>
      </c>
      <c r="D549" s="175" t="s">
        <v>1844</v>
      </c>
      <c r="E549" s="202" t="s">
        <v>737</v>
      </c>
      <c r="F549" s="360" t="s">
        <v>589</v>
      </c>
      <c r="G549" s="186" t="s">
        <v>1841</v>
      </c>
      <c r="H549" s="218" t="s">
        <v>590</v>
      </c>
    </row>
    <row r="550" spans="1:8" ht="39.75" customHeight="1">
      <c r="A550" s="23">
        <v>545</v>
      </c>
      <c r="B550" s="313" t="s">
        <v>591</v>
      </c>
      <c r="C550" s="259">
        <v>6497</v>
      </c>
      <c r="D550" s="175" t="s">
        <v>4474</v>
      </c>
      <c r="E550" s="192" t="s">
        <v>4498</v>
      </c>
      <c r="F550" s="361" t="s">
        <v>592</v>
      </c>
      <c r="G550" s="186" t="s">
        <v>1841</v>
      </c>
      <c r="H550" s="218" t="s">
        <v>1643</v>
      </c>
    </row>
    <row r="551" spans="1:8" ht="39.75" customHeight="1">
      <c r="A551" s="23">
        <v>546</v>
      </c>
      <c r="B551" s="143" t="s">
        <v>593</v>
      </c>
      <c r="C551" s="138">
        <v>5000</v>
      </c>
      <c r="D551" s="137" t="s">
        <v>1839</v>
      </c>
      <c r="E551" s="91" t="s">
        <v>594</v>
      </c>
      <c r="F551" s="24"/>
      <c r="G551" s="209" t="s">
        <v>595</v>
      </c>
      <c r="H551" s="22" t="s">
        <v>596</v>
      </c>
    </row>
    <row r="552" spans="1:8" ht="39.75" customHeight="1">
      <c r="A552" s="23">
        <v>547</v>
      </c>
      <c r="B552" s="143" t="s">
        <v>597</v>
      </c>
      <c r="C552" s="138">
        <v>4550</v>
      </c>
      <c r="D552" s="137" t="s">
        <v>1839</v>
      </c>
      <c r="E552" s="91" t="s">
        <v>594</v>
      </c>
      <c r="F552" s="24"/>
      <c r="G552" s="209" t="s">
        <v>595</v>
      </c>
      <c r="H552" s="22" t="s">
        <v>596</v>
      </c>
    </row>
    <row r="553" spans="1:8" ht="39.75" customHeight="1">
      <c r="A553" s="23">
        <v>548</v>
      </c>
      <c r="B553" s="143" t="s">
        <v>598</v>
      </c>
      <c r="C553" s="138">
        <v>1150</v>
      </c>
      <c r="D553" s="137" t="s">
        <v>1923</v>
      </c>
      <c r="E553" s="91" t="s">
        <v>599</v>
      </c>
      <c r="F553" s="24"/>
      <c r="G553" s="209" t="s">
        <v>595</v>
      </c>
      <c r="H553" s="22" t="s">
        <v>596</v>
      </c>
    </row>
    <row r="554" spans="1:8" ht="39.75" customHeight="1">
      <c r="A554" s="23">
        <v>549</v>
      </c>
      <c r="B554" s="343" t="s">
        <v>600</v>
      </c>
      <c r="C554" s="166">
        <v>850</v>
      </c>
      <c r="D554" s="178" t="s">
        <v>1923</v>
      </c>
      <c r="E554" s="192" t="s">
        <v>599</v>
      </c>
      <c r="F554" s="357"/>
      <c r="G554" s="214" t="s">
        <v>595</v>
      </c>
      <c r="H554" s="139" t="s">
        <v>601</v>
      </c>
    </row>
    <row r="555" spans="1:8" ht="39.75" customHeight="1">
      <c r="A555" s="23">
        <v>550</v>
      </c>
      <c r="B555" s="143" t="s">
        <v>602</v>
      </c>
      <c r="C555" s="138">
        <v>500</v>
      </c>
      <c r="D555" s="137" t="s">
        <v>1839</v>
      </c>
      <c r="E555" s="192" t="s">
        <v>594</v>
      </c>
      <c r="F555" s="24"/>
      <c r="G555" s="209" t="s">
        <v>595</v>
      </c>
      <c r="H555" s="22" t="s">
        <v>596</v>
      </c>
    </row>
    <row r="556" spans="1:8" ht="39.75" customHeight="1">
      <c r="A556" s="23">
        <v>551</v>
      </c>
      <c r="B556" s="143" t="s">
        <v>603</v>
      </c>
      <c r="C556" s="138">
        <v>400</v>
      </c>
      <c r="D556" s="137" t="s">
        <v>1844</v>
      </c>
      <c r="E556" s="192" t="s">
        <v>604</v>
      </c>
      <c r="F556" s="24"/>
      <c r="G556" s="209" t="s">
        <v>595</v>
      </c>
      <c r="H556" s="22" t="s">
        <v>605</v>
      </c>
    </row>
    <row r="557" spans="1:8" ht="39.75" customHeight="1">
      <c r="A557" s="23">
        <v>552</v>
      </c>
      <c r="B557" s="143" t="s">
        <v>606</v>
      </c>
      <c r="C557" s="138">
        <v>300</v>
      </c>
      <c r="D557" s="137" t="s">
        <v>1870</v>
      </c>
      <c r="E557" s="192" t="s">
        <v>607</v>
      </c>
      <c r="F557" s="24"/>
      <c r="G557" s="209" t="s">
        <v>595</v>
      </c>
      <c r="H557" s="22" t="s">
        <v>608</v>
      </c>
    </row>
    <row r="558" spans="1:8" ht="39.75" customHeight="1">
      <c r="A558" s="23">
        <v>553</v>
      </c>
      <c r="B558" s="143" t="s">
        <v>609</v>
      </c>
      <c r="C558" s="138">
        <v>300</v>
      </c>
      <c r="D558" s="137" t="s">
        <v>1923</v>
      </c>
      <c r="E558" s="192" t="s">
        <v>599</v>
      </c>
      <c r="F558" s="24"/>
      <c r="G558" s="209" t="s">
        <v>595</v>
      </c>
      <c r="H558" s="22" t="s">
        <v>610</v>
      </c>
    </row>
    <row r="559" spans="1:8" ht="39.75" customHeight="1">
      <c r="A559" s="23">
        <v>554</v>
      </c>
      <c r="B559" s="143" t="s">
        <v>611</v>
      </c>
      <c r="C559" s="138">
        <v>300</v>
      </c>
      <c r="D559" s="137" t="s">
        <v>1839</v>
      </c>
      <c r="E559" s="192" t="s">
        <v>594</v>
      </c>
      <c r="F559" s="24"/>
      <c r="G559" s="209" t="s">
        <v>595</v>
      </c>
      <c r="H559" s="22" t="s">
        <v>612</v>
      </c>
    </row>
    <row r="560" spans="1:8" ht="39.75" customHeight="1">
      <c r="A560" s="23">
        <v>555</v>
      </c>
      <c r="B560" s="24" t="s">
        <v>613</v>
      </c>
      <c r="C560" s="138">
        <v>200</v>
      </c>
      <c r="D560" s="137" t="s">
        <v>1870</v>
      </c>
      <c r="E560" s="91" t="s">
        <v>607</v>
      </c>
      <c r="F560" s="24"/>
      <c r="G560" s="209" t="s">
        <v>595</v>
      </c>
      <c r="H560" s="22" t="s">
        <v>610</v>
      </c>
    </row>
    <row r="561" spans="1:8" ht="39.75" customHeight="1">
      <c r="A561" s="23">
        <v>556</v>
      </c>
      <c r="B561" s="143" t="s">
        <v>614</v>
      </c>
      <c r="C561" s="138">
        <v>200</v>
      </c>
      <c r="D561" s="137" t="s">
        <v>2204</v>
      </c>
      <c r="E561" s="91" t="s">
        <v>615</v>
      </c>
      <c r="F561" s="24"/>
      <c r="G561" s="209" t="s">
        <v>595</v>
      </c>
      <c r="H561" s="22" t="s">
        <v>616</v>
      </c>
    </row>
    <row r="562" spans="1:8" ht="39.75" customHeight="1">
      <c r="A562" s="23">
        <v>557</v>
      </c>
      <c r="B562" s="143" t="s">
        <v>617</v>
      </c>
      <c r="C562" s="138">
        <v>150</v>
      </c>
      <c r="D562" s="137" t="s">
        <v>1933</v>
      </c>
      <c r="E562" s="91" t="s">
        <v>618</v>
      </c>
      <c r="F562" s="24"/>
      <c r="G562" s="209" t="s">
        <v>595</v>
      </c>
      <c r="H562" s="22" t="s">
        <v>619</v>
      </c>
    </row>
    <row r="563" spans="1:8" ht="39.75" customHeight="1">
      <c r="A563" s="23">
        <v>558</v>
      </c>
      <c r="B563" s="143" t="s">
        <v>620</v>
      </c>
      <c r="C563" s="138">
        <v>100</v>
      </c>
      <c r="D563" s="137" t="s">
        <v>1870</v>
      </c>
      <c r="E563" s="91" t="s">
        <v>607</v>
      </c>
      <c r="F563" s="24"/>
      <c r="G563" s="209" t="s">
        <v>595</v>
      </c>
      <c r="H563" s="22" t="s">
        <v>619</v>
      </c>
    </row>
    <row r="564" spans="1:8" ht="39.75" customHeight="1">
      <c r="A564" s="23">
        <v>559</v>
      </c>
      <c r="B564" s="143" t="s">
        <v>621</v>
      </c>
      <c r="C564" s="138">
        <v>100</v>
      </c>
      <c r="D564" s="137" t="s">
        <v>1923</v>
      </c>
      <c r="E564" s="91" t="s">
        <v>599</v>
      </c>
      <c r="F564" s="24"/>
      <c r="G564" s="209" t="s">
        <v>595</v>
      </c>
      <c r="H564" s="22" t="s">
        <v>612</v>
      </c>
    </row>
    <row r="565" spans="1:8" ht="39.75" customHeight="1">
      <c r="A565" s="23">
        <v>560</v>
      </c>
      <c r="B565" s="143" t="s">
        <v>622</v>
      </c>
      <c r="C565" s="166">
        <v>90</v>
      </c>
      <c r="D565" s="178" t="s">
        <v>1839</v>
      </c>
      <c r="E565" s="192" t="s">
        <v>594</v>
      </c>
      <c r="F565" s="357"/>
      <c r="G565" s="214" t="s">
        <v>595</v>
      </c>
      <c r="H565" s="139" t="s">
        <v>608</v>
      </c>
    </row>
  </sheetData>
  <sheetProtection/>
  <mergeCells count="9">
    <mergeCell ref="A1:H1"/>
    <mergeCell ref="G4:H4"/>
    <mergeCell ref="A4:A5"/>
    <mergeCell ref="D4:D5"/>
    <mergeCell ref="B4:B5"/>
    <mergeCell ref="E4:E5"/>
    <mergeCell ref="F4:F5"/>
    <mergeCell ref="C4:C5"/>
    <mergeCell ref="A3:B3"/>
  </mergeCells>
  <printOptions/>
  <pageMargins left="0.4330708661417323" right="0.4330708661417323" top="0.8267716535433072" bottom="0.5511811023622047" header="0.5118110236220472" footer="0.31496062992125984"/>
  <pageSetup horizontalDpi="600" verticalDpi="600" orientation="portrait" paperSize="9" scale="76" r:id="rId1"/>
  <headerFooter alignWithMargins="0">
    <oddFooter>&amp;R[사업비별- 1억원미만]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G17" sqref="G17"/>
    </sheetView>
  </sheetViews>
  <sheetFormatPr defaultColWidth="8.88671875" defaultRowHeight="13.5"/>
  <cols>
    <col min="1" max="1" width="12.3359375" style="5" customWidth="1"/>
    <col min="2" max="2" width="9.5546875" style="5" customWidth="1"/>
    <col min="3" max="3" width="27.21484375" style="8" customWidth="1"/>
    <col min="4" max="4" width="15.21484375" style="5" customWidth="1"/>
    <col min="5" max="5" width="15.6640625" style="6" customWidth="1"/>
    <col min="6" max="6" width="8.88671875" style="5" customWidth="1"/>
    <col min="7" max="16384" width="8.88671875" style="1" customWidth="1"/>
  </cols>
  <sheetData>
    <row r="1" spans="1:6" ht="29.25" customHeight="1">
      <c r="A1" s="380" t="s">
        <v>3812</v>
      </c>
      <c r="B1" s="380"/>
      <c r="C1" s="380"/>
      <c r="D1" s="380"/>
      <c r="E1" s="380"/>
      <c r="F1" s="380"/>
    </row>
    <row r="2" spans="1:6" ht="13.5">
      <c r="A2" s="2" t="s">
        <v>3813</v>
      </c>
      <c r="B2" s="2" t="s">
        <v>1998</v>
      </c>
      <c r="C2" s="2" t="s">
        <v>1999</v>
      </c>
      <c r="D2" s="2" t="s">
        <v>3814</v>
      </c>
      <c r="E2" s="3" t="s">
        <v>2000</v>
      </c>
      <c r="F2" s="2" t="s">
        <v>2001</v>
      </c>
    </row>
    <row r="3" spans="1:6" ht="13.5">
      <c r="A3" s="12" t="s">
        <v>4457</v>
      </c>
      <c r="B3" s="12"/>
      <c r="C3" s="12" t="s">
        <v>4470</v>
      </c>
      <c r="D3" s="12"/>
      <c r="E3" s="13">
        <f>SUM(E4,E20,E78)</f>
        <v>20160175</v>
      </c>
      <c r="F3" s="12"/>
    </row>
    <row r="4" spans="1:6" ht="13.5">
      <c r="A4" s="12" t="s">
        <v>4452</v>
      </c>
      <c r="B4" s="12"/>
      <c r="C4" s="12" t="s">
        <v>4453</v>
      </c>
      <c r="D4" s="12"/>
      <c r="E4" s="13">
        <f>SUM(E9,E15,E17,E19)</f>
        <v>6188990</v>
      </c>
      <c r="F4" s="12"/>
    </row>
    <row r="5" spans="1:6" ht="13.5">
      <c r="A5" s="2" t="s">
        <v>3827</v>
      </c>
      <c r="B5" s="2" t="s">
        <v>3828</v>
      </c>
      <c r="C5" s="7" t="s">
        <v>3829</v>
      </c>
      <c r="D5" s="2" t="s">
        <v>3762</v>
      </c>
      <c r="E5" s="4">
        <v>150000</v>
      </c>
      <c r="F5" s="2" t="s">
        <v>3784</v>
      </c>
    </row>
    <row r="6" spans="1:6" ht="13.5">
      <c r="A6" s="2" t="s">
        <v>3830</v>
      </c>
      <c r="B6" s="2" t="s">
        <v>3761</v>
      </c>
      <c r="C6" s="7" t="s">
        <v>2002</v>
      </c>
      <c r="D6" s="2" t="s">
        <v>3758</v>
      </c>
      <c r="E6" s="4">
        <v>150000</v>
      </c>
      <c r="F6" s="2" t="s">
        <v>3785</v>
      </c>
    </row>
    <row r="7" spans="1:6" ht="27">
      <c r="A7" s="2" t="s">
        <v>3786</v>
      </c>
      <c r="B7" s="2" t="s">
        <v>3787</v>
      </c>
      <c r="C7" s="7" t="s">
        <v>2003</v>
      </c>
      <c r="D7" s="2" t="s">
        <v>3776</v>
      </c>
      <c r="E7" s="4">
        <v>159000</v>
      </c>
      <c r="F7" s="2" t="s">
        <v>3774</v>
      </c>
    </row>
    <row r="8" spans="1:6" ht="13.5">
      <c r="A8" s="2" t="s">
        <v>2006</v>
      </c>
      <c r="B8" s="2" t="s">
        <v>3828</v>
      </c>
      <c r="C8" s="7" t="s">
        <v>1991</v>
      </c>
      <c r="D8" s="2" t="s">
        <v>2007</v>
      </c>
      <c r="E8" s="4">
        <v>34020</v>
      </c>
      <c r="F8" s="2" t="s">
        <v>3784</v>
      </c>
    </row>
    <row r="9" spans="1:6" ht="13.5">
      <c r="A9" s="9"/>
      <c r="B9" s="9" t="s">
        <v>1981</v>
      </c>
      <c r="C9" s="10" t="str">
        <f>COUNTA(C5:C8)&amp;"건"</f>
        <v>4건</v>
      </c>
      <c r="D9" s="9"/>
      <c r="E9" s="11">
        <f>SUM(E5:E8)</f>
        <v>493020</v>
      </c>
      <c r="F9" s="9"/>
    </row>
    <row r="10" spans="1:6" ht="27">
      <c r="A10" s="2" t="s">
        <v>3770</v>
      </c>
      <c r="B10" s="2" t="s">
        <v>3780</v>
      </c>
      <c r="C10" s="7" t="s">
        <v>2008</v>
      </c>
      <c r="D10" s="2" t="s">
        <v>2009</v>
      </c>
      <c r="E10" s="4">
        <v>100000</v>
      </c>
      <c r="F10" s="2" t="s">
        <v>3774</v>
      </c>
    </row>
    <row r="11" spans="1:6" ht="13.5">
      <c r="A11" s="2" t="s">
        <v>2006</v>
      </c>
      <c r="B11" s="2" t="s">
        <v>1980</v>
      </c>
      <c r="C11" s="7" t="s">
        <v>1977</v>
      </c>
      <c r="D11" s="2" t="s">
        <v>2010</v>
      </c>
      <c r="E11" s="4">
        <v>91200</v>
      </c>
      <c r="F11" s="2" t="s">
        <v>3784</v>
      </c>
    </row>
    <row r="12" spans="1:6" ht="13.5">
      <c r="A12" s="2" t="s">
        <v>4376</v>
      </c>
      <c r="B12" s="2" t="s">
        <v>4377</v>
      </c>
      <c r="C12" s="7" t="s">
        <v>4378</v>
      </c>
      <c r="D12" s="2" t="s">
        <v>3781</v>
      </c>
      <c r="E12" s="4">
        <v>176000</v>
      </c>
      <c r="F12" s="2" t="s">
        <v>3802</v>
      </c>
    </row>
    <row r="13" spans="1:6" ht="27">
      <c r="A13" s="2" t="s">
        <v>4376</v>
      </c>
      <c r="B13" s="2" t="s">
        <v>4377</v>
      </c>
      <c r="C13" s="7" t="s">
        <v>4379</v>
      </c>
      <c r="D13" s="2" t="s">
        <v>4304</v>
      </c>
      <c r="E13" s="4">
        <v>190000</v>
      </c>
      <c r="F13" s="2" t="s">
        <v>3785</v>
      </c>
    </row>
    <row r="14" spans="1:6" ht="27">
      <c r="A14" s="2" t="s">
        <v>3769</v>
      </c>
      <c r="B14" s="2" t="s">
        <v>4380</v>
      </c>
      <c r="C14" s="7" t="s">
        <v>4381</v>
      </c>
      <c r="D14" s="2" t="s">
        <v>4304</v>
      </c>
      <c r="E14" s="4">
        <v>68770</v>
      </c>
      <c r="F14" s="2" t="s">
        <v>3785</v>
      </c>
    </row>
    <row r="15" spans="1:6" ht="13.5">
      <c r="A15" s="9"/>
      <c r="B15" s="9" t="s">
        <v>4458</v>
      </c>
      <c r="C15" s="10" t="str">
        <f>COUNTA(C10:C14)&amp;"건"</f>
        <v>5건</v>
      </c>
      <c r="D15" s="9"/>
      <c r="E15" s="11">
        <f>SUM(E10:E14)</f>
        <v>625970</v>
      </c>
      <c r="F15" s="9"/>
    </row>
    <row r="16" spans="1:6" ht="27">
      <c r="A16" s="2" t="s">
        <v>3769</v>
      </c>
      <c r="B16" s="2" t="s">
        <v>3808</v>
      </c>
      <c r="C16" s="7" t="s">
        <v>3775</v>
      </c>
      <c r="D16" s="2" t="s">
        <v>3762</v>
      </c>
      <c r="E16" s="4">
        <v>70000</v>
      </c>
      <c r="F16" s="2" t="s">
        <v>3784</v>
      </c>
    </row>
    <row r="17" spans="1:6" ht="13.5">
      <c r="A17" s="9"/>
      <c r="B17" s="9" t="s">
        <v>4459</v>
      </c>
      <c r="C17" s="10" t="s">
        <v>4449</v>
      </c>
      <c r="D17" s="9"/>
      <c r="E17" s="11">
        <f>SUM(E16)</f>
        <v>70000</v>
      </c>
      <c r="F17" s="9"/>
    </row>
    <row r="18" spans="1:6" ht="27">
      <c r="A18" s="2" t="s">
        <v>3801</v>
      </c>
      <c r="B18" s="2" t="s">
        <v>2011</v>
      </c>
      <c r="C18" s="7" t="s">
        <v>2012</v>
      </c>
      <c r="D18" s="2" t="s">
        <v>3810</v>
      </c>
      <c r="E18" s="4">
        <v>5000000</v>
      </c>
      <c r="F18" s="2" t="s">
        <v>3802</v>
      </c>
    </row>
    <row r="19" spans="1:6" ht="13.5">
      <c r="A19" s="9"/>
      <c r="B19" s="9" t="s">
        <v>4460</v>
      </c>
      <c r="C19" s="10" t="s">
        <v>4449</v>
      </c>
      <c r="D19" s="9"/>
      <c r="E19" s="11">
        <f>SUM(E18)</f>
        <v>5000000</v>
      </c>
      <c r="F19" s="9"/>
    </row>
    <row r="20" spans="1:6" ht="13.5">
      <c r="A20" s="15" t="s">
        <v>4454</v>
      </c>
      <c r="B20" s="15"/>
      <c r="C20" s="15" t="s">
        <v>4455</v>
      </c>
      <c r="D20" s="15"/>
      <c r="E20" s="16">
        <f>SUM(E48,E61,E67,E77)</f>
        <v>5527549</v>
      </c>
      <c r="F20" s="15"/>
    </row>
    <row r="21" spans="1:6" ht="27">
      <c r="A21" s="2" t="s">
        <v>2013</v>
      </c>
      <c r="B21" s="2" t="s">
        <v>3772</v>
      </c>
      <c r="C21" s="7" t="s">
        <v>1733</v>
      </c>
      <c r="D21" s="2" t="s">
        <v>3823</v>
      </c>
      <c r="E21" s="4">
        <v>900000</v>
      </c>
      <c r="F21" s="2" t="s">
        <v>3766</v>
      </c>
    </row>
    <row r="22" spans="1:6" ht="13.5">
      <c r="A22" s="2" t="s">
        <v>1734</v>
      </c>
      <c r="B22" s="2" t="s">
        <v>3760</v>
      </c>
      <c r="C22" s="7" t="s">
        <v>1735</v>
      </c>
      <c r="D22" s="2" t="s">
        <v>1736</v>
      </c>
      <c r="E22" s="4">
        <v>57330</v>
      </c>
      <c r="F22" s="2" t="s">
        <v>3791</v>
      </c>
    </row>
    <row r="23" spans="1:6" ht="13.5">
      <c r="A23" s="2" t="s">
        <v>4382</v>
      </c>
      <c r="B23" s="2" t="s">
        <v>3760</v>
      </c>
      <c r="C23" s="7" t="s">
        <v>4383</v>
      </c>
      <c r="D23" s="2" t="s">
        <v>4384</v>
      </c>
      <c r="E23" s="4">
        <v>628368</v>
      </c>
      <c r="F23" s="2" t="s">
        <v>4385</v>
      </c>
    </row>
    <row r="24" spans="1:6" ht="27">
      <c r="A24" s="2" t="s">
        <v>4386</v>
      </c>
      <c r="B24" s="2" t="s">
        <v>4387</v>
      </c>
      <c r="C24" s="14" t="s">
        <v>4388</v>
      </c>
      <c r="D24" s="2" t="s">
        <v>4389</v>
      </c>
      <c r="E24" s="4">
        <v>35660</v>
      </c>
      <c r="F24" s="2" t="s">
        <v>4385</v>
      </c>
    </row>
    <row r="25" spans="1:6" ht="13.5">
      <c r="A25" s="2" t="s">
        <v>4390</v>
      </c>
      <c r="B25" s="2" t="s">
        <v>3760</v>
      </c>
      <c r="C25" s="7" t="s">
        <v>4391</v>
      </c>
      <c r="D25" s="2" t="s">
        <v>4392</v>
      </c>
      <c r="E25" s="4">
        <v>10000</v>
      </c>
      <c r="F25" s="2" t="s">
        <v>4385</v>
      </c>
    </row>
    <row r="26" spans="1:6" ht="13.5">
      <c r="A26" s="2" t="s">
        <v>4393</v>
      </c>
      <c r="B26" s="2" t="s">
        <v>3760</v>
      </c>
      <c r="C26" s="7" t="s">
        <v>1996</v>
      </c>
      <c r="D26" s="2" t="s">
        <v>4394</v>
      </c>
      <c r="E26" s="4">
        <v>20422</v>
      </c>
      <c r="F26" s="2" t="s">
        <v>4385</v>
      </c>
    </row>
    <row r="27" spans="1:6" ht="13.5">
      <c r="A27" s="2" t="s">
        <v>4395</v>
      </c>
      <c r="B27" s="2" t="s">
        <v>4387</v>
      </c>
      <c r="C27" s="7" t="s">
        <v>4396</v>
      </c>
      <c r="D27" s="2" t="s">
        <v>4397</v>
      </c>
      <c r="E27" s="4">
        <v>12995</v>
      </c>
      <c r="F27" s="2" t="s">
        <v>3766</v>
      </c>
    </row>
    <row r="28" spans="1:6" ht="13.5">
      <c r="A28" s="2" t="s">
        <v>3830</v>
      </c>
      <c r="B28" s="2" t="s">
        <v>3760</v>
      </c>
      <c r="C28" s="7" t="s">
        <v>4398</v>
      </c>
      <c r="D28" s="2" t="s">
        <v>4399</v>
      </c>
      <c r="E28" s="4">
        <v>11330</v>
      </c>
      <c r="F28" s="2" t="s">
        <v>3791</v>
      </c>
    </row>
    <row r="29" spans="1:6" ht="13.5">
      <c r="A29" s="2" t="s">
        <v>3827</v>
      </c>
      <c r="B29" s="2" t="s">
        <v>4357</v>
      </c>
      <c r="C29" s="7" t="s">
        <v>4400</v>
      </c>
      <c r="D29" s="2" t="s">
        <v>3757</v>
      </c>
      <c r="E29" s="4">
        <v>30440</v>
      </c>
      <c r="F29" s="2" t="s">
        <v>4289</v>
      </c>
    </row>
    <row r="30" spans="1:6" ht="13.5">
      <c r="A30" s="2" t="s">
        <v>4401</v>
      </c>
      <c r="B30" s="2" t="s">
        <v>4402</v>
      </c>
      <c r="C30" s="7" t="s">
        <v>4403</v>
      </c>
      <c r="D30" s="2" t="s">
        <v>4404</v>
      </c>
      <c r="E30" s="4">
        <v>164176</v>
      </c>
      <c r="F30" s="2" t="s">
        <v>4385</v>
      </c>
    </row>
    <row r="31" spans="1:6" ht="13.5">
      <c r="A31" s="2" t="s">
        <v>4405</v>
      </c>
      <c r="B31" s="2" t="s">
        <v>3760</v>
      </c>
      <c r="C31" s="7" t="s">
        <v>4406</v>
      </c>
      <c r="D31" s="2" t="s">
        <v>4407</v>
      </c>
      <c r="E31" s="4">
        <v>217000</v>
      </c>
      <c r="F31" s="2" t="s">
        <v>4385</v>
      </c>
    </row>
    <row r="32" spans="1:6" ht="13.5">
      <c r="A32" s="2" t="s">
        <v>3827</v>
      </c>
      <c r="B32" s="2" t="s">
        <v>3828</v>
      </c>
      <c r="C32" s="7" t="s">
        <v>1737</v>
      </c>
      <c r="D32" s="2" t="s">
        <v>1738</v>
      </c>
      <c r="E32" s="4">
        <v>20500</v>
      </c>
      <c r="F32" s="2" t="s">
        <v>3766</v>
      </c>
    </row>
    <row r="33" spans="1:6" ht="13.5">
      <c r="A33" s="2" t="s">
        <v>1739</v>
      </c>
      <c r="B33" s="2" t="s">
        <v>3811</v>
      </c>
      <c r="C33" s="7" t="s">
        <v>1992</v>
      </c>
      <c r="D33" s="2" t="s">
        <v>3796</v>
      </c>
      <c r="E33" s="4">
        <v>47850</v>
      </c>
      <c r="F33" s="2" t="s">
        <v>3766</v>
      </c>
    </row>
    <row r="34" spans="1:6" ht="27">
      <c r="A34" s="2" t="s">
        <v>1740</v>
      </c>
      <c r="B34" s="2" t="s">
        <v>3761</v>
      </c>
      <c r="C34" s="7" t="s">
        <v>1993</v>
      </c>
      <c r="D34" s="2" t="s">
        <v>3807</v>
      </c>
      <c r="E34" s="4">
        <v>38000</v>
      </c>
      <c r="F34" s="2" t="s">
        <v>3766</v>
      </c>
    </row>
    <row r="35" spans="1:6" ht="13.5">
      <c r="A35" s="2" t="s">
        <v>1741</v>
      </c>
      <c r="B35" s="2" t="s">
        <v>3761</v>
      </c>
      <c r="C35" s="7" t="s">
        <v>4283</v>
      </c>
      <c r="D35" s="2" t="s">
        <v>4284</v>
      </c>
      <c r="E35" s="4">
        <v>847890</v>
      </c>
      <c r="F35" s="2" t="s">
        <v>3766</v>
      </c>
    </row>
    <row r="36" spans="1:6" ht="13.5">
      <c r="A36" s="2" t="s">
        <v>4408</v>
      </c>
      <c r="B36" s="2" t="s">
        <v>4409</v>
      </c>
      <c r="C36" s="7" t="s">
        <v>4462</v>
      </c>
      <c r="D36" s="2" t="s">
        <v>3825</v>
      </c>
      <c r="E36" s="4">
        <v>50000</v>
      </c>
      <c r="F36" s="2" t="s">
        <v>4385</v>
      </c>
    </row>
    <row r="37" spans="1:6" ht="27">
      <c r="A37" s="2" t="s">
        <v>3830</v>
      </c>
      <c r="B37" s="2" t="s">
        <v>3790</v>
      </c>
      <c r="C37" s="7" t="s">
        <v>4285</v>
      </c>
      <c r="D37" s="2" t="s">
        <v>4286</v>
      </c>
      <c r="E37" s="4">
        <v>90000</v>
      </c>
      <c r="F37" s="2" t="s">
        <v>3779</v>
      </c>
    </row>
    <row r="38" spans="1:6" ht="13.5">
      <c r="A38" s="2" t="s">
        <v>4287</v>
      </c>
      <c r="B38" s="2" t="s">
        <v>3788</v>
      </c>
      <c r="C38" s="7" t="s">
        <v>1968</v>
      </c>
      <c r="D38" s="2" t="s">
        <v>4288</v>
      </c>
      <c r="E38" s="4">
        <v>18000</v>
      </c>
      <c r="F38" s="2" t="s">
        <v>4289</v>
      </c>
    </row>
    <row r="39" spans="1:6" ht="13.5">
      <c r="A39" s="2" t="s">
        <v>4290</v>
      </c>
      <c r="B39" s="2" t="s">
        <v>4291</v>
      </c>
      <c r="C39" s="7" t="s">
        <v>4292</v>
      </c>
      <c r="D39" s="2" t="s">
        <v>4293</v>
      </c>
      <c r="E39" s="4">
        <v>10200</v>
      </c>
      <c r="F39" s="2" t="s">
        <v>3766</v>
      </c>
    </row>
    <row r="40" spans="1:6" ht="13.5">
      <c r="A40" s="2" t="s">
        <v>4294</v>
      </c>
      <c r="B40" s="2" t="s">
        <v>3790</v>
      </c>
      <c r="C40" s="7" t="s">
        <v>4295</v>
      </c>
      <c r="D40" s="2" t="s">
        <v>3757</v>
      </c>
      <c r="E40" s="4">
        <v>40000</v>
      </c>
      <c r="F40" s="2" t="s">
        <v>4289</v>
      </c>
    </row>
    <row r="41" spans="1:6" ht="13.5">
      <c r="A41" s="2" t="s">
        <v>4294</v>
      </c>
      <c r="B41" s="2" t="s">
        <v>3790</v>
      </c>
      <c r="C41" s="7" t="s">
        <v>4296</v>
      </c>
      <c r="D41" s="2" t="s">
        <v>3799</v>
      </c>
      <c r="E41" s="4">
        <v>35000</v>
      </c>
      <c r="F41" s="2" t="s">
        <v>3798</v>
      </c>
    </row>
    <row r="42" spans="1:6" ht="13.5">
      <c r="A42" s="2" t="s">
        <v>4297</v>
      </c>
      <c r="B42" s="2" t="s">
        <v>3790</v>
      </c>
      <c r="C42" s="7" t="s">
        <v>4298</v>
      </c>
      <c r="D42" s="2" t="s">
        <v>4299</v>
      </c>
      <c r="E42" s="4">
        <v>41298</v>
      </c>
      <c r="F42" s="2" t="s">
        <v>3766</v>
      </c>
    </row>
    <row r="43" spans="1:6" ht="13.5">
      <c r="A43" s="2" t="s">
        <v>4300</v>
      </c>
      <c r="B43" s="2" t="s">
        <v>3790</v>
      </c>
      <c r="C43" s="7" t="s">
        <v>1971</v>
      </c>
      <c r="D43" s="2" t="s">
        <v>4301</v>
      </c>
      <c r="E43" s="4">
        <v>49000</v>
      </c>
      <c r="F43" s="2" t="s">
        <v>3766</v>
      </c>
    </row>
    <row r="44" spans="1:6" ht="13.5">
      <c r="A44" s="2" t="s">
        <v>1978</v>
      </c>
      <c r="B44" s="2" t="s">
        <v>3790</v>
      </c>
      <c r="C44" s="7" t="s">
        <v>1979</v>
      </c>
      <c r="D44" s="2" t="s">
        <v>3776</v>
      </c>
      <c r="E44" s="4">
        <v>125000</v>
      </c>
      <c r="F44" s="2" t="s">
        <v>3791</v>
      </c>
    </row>
    <row r="45" spans="1:6" ht="13.5">
      <c r="A45" s="2" t="s">
        <v>1978</v>
      </c>
      <c r="B45" s="2" t="s">
        <v>1970</v>
      </c>
      <c r="C45" s="7" t="s">
        <v>4302</v>
      </c>
      <c r="D45" s="2" t="s">
        <v>3776</v>
      </c>
      <c r="E45" s="4">
        <v>15000</v>
      </c>
      <c r="F45" s="2" t="s">
        <v>3791</v>
      </c>
    </row>
    <row r="46" spans="1:6" ht="13.5">
      <c r="A46" s="2" t="s">
        <v>4410</v>
      </c>
      <c r="B46" s="2" t="s">
        <v>4411</v>
      </c>
      <c r="C46" s="7" t="s">
        <v>4412</v>
      </c>
      <c r="D46" s="2" t="s">
        <v>3762</v>
      </c>
      <c r="E46" s="4">
        <v>265200</v>
      </c>
      <c r="F46" s="2" t="s">
        <v>3766</v>
      </c>
    </row>
    <row r="47" spans="1:6" ht="13.5">
      <c r="A47" s="2" t="s">
        <v>1986</v>
      </c>
      <c r="B47" s="2" t="s">
        <v>3790</v>
      </c>
      <c r="C47" s="7" t="s">
        <v>4413</v>
      </c>
      <c r="D47" s="2" t="s">
        <v>4414</v>
      </c>
      <c r="E47" s="4">
        <v>170000</v>
      </c>
      <c r="F47" s="2" t="s">
        <v>3766</v>
      </c>
    </row>
    <row r="48" spans="1:6" ht="13.5">
      <c r="A48" s="9"/>
      <c r="B48" s="9" t="s">
        <v>1981</v>
      </c>
      <c r="C48" s="10" t="str">
        <f>COUNTA(C21:C47)&amp;"건"</f>
        <v>27건</v>
      </c>
      <c r="D48" s="9"/>
      <c r="E48" s="11">
        <f>SUM(E21:E47)</f>
        <v>3950659</v>
      </c>
      <c r="F48" s="9"/>
    </row>
    <row r="49" spans="1:6" ht="27">
      <c r="A49" s="2" t="s">
        <v>3770</v>
      </c>
      <c r="B49" s="2" t="s">
        <v>1980</v>
      </c>
      <c r="C49" s="7" t="s">
        <v>4303</v>
      </c>
      <c r="D49" s="2" t="s">
        <v>4304</v>
      </c>
      <c r="E49" s="4">
        <v>216000</v>
      </c>
      <c r="F49" s="2" t="s">
        <v>3768</v>
      </c>
    </row>
    <row r="50" spans="1:6" ht="13.5">
      <c r="A50" s="2" t="s">
        <v>4305</v>
      </c>
      <c r="B50" s="2" t="s">
        <v>3780</v>
      </c>
      <c r="C50" s="7" t="s">
        <v>4306</v>
      </c>
      <c r="D50" s="2" t="s">
        <v>3795</v>
      </c>
      <c r="E50" s="4">
        <v>100000</v>
      </c>
      <c r="F50" s="2" t="s">
        <v>4289</v>
      </c>
    </row>
    <row r="51" spans="1:6" ht="13.5">
      <c r="A51" s="2" t="s">
        <v>4307</v>
      </c>
      <c r="B51" s="2" t="s">
        <v>3780</v>
      </c>
      <c r="C51" s="7" t="s">
        <v>4308</v>
      </c>
      <c r="D51" s="2" t="s">
        <v>4309</v>
      </c>
      <c r="E51" s="4">
        <v>216000</v>
      </c>
      <c r="F51" s="2" t="s">
        <v>4289</v>
      </c>
    </row>
    <row r="52" spans="1:6" ht="13.5">
      <c r="A52" s="2" t="s">
        <v>1974</v>
      </c>
      <c r="B52" s="2" t="s">
        <v>3780</v>
      </c>
      <c r="C52" s="7" t="s">
        <v>3809</v>
      </c>
      <c r="D52" s="2" t="s">
        <v>3799</v>
      </c>
      <c r="E52" s="4">
        <v>18180</v>
      </c>
      <c r="F52" s="2" t="s">
        <v>3798</v>
      </c>
    </row>
    <row r="53" spans="1:6" ht="13.5">
      <c r="A53" s="2" t="s">
        <v>1976</v>
      </c>
      <c r="B53" s="2" t="s">
        <v>3780</v>
      </c>
      <c r="C53" s="7" t="s">
        <v>4310</v>
      </c>
      <c r="D53" s="2" t="s">
        <v>4311</v>
      </c>
      <c r="E53" s="4">
        <v>30300</v>
      </c>
      <c r="F53" s="2" t="s">
        <v>3766</v>
      </c>
    </row>
    <row r="54" spans="1:6" ht="13.5">
      <c r="A54" s="2" t="s">
        <v>4312</v>
      </c>
      <c r="B54" s="2" t="s">
        <v>3780</v>
      </c>
      <c r="C54" s="7" t="s">
        <v>4313</v>
      </c>
      <c r="D54" s="2" t="s">
        <v>3762</v>
      </c>
      <c r="E54" s="4">
        <v>67900</v>
      </c>
      <c r="F54" s="2" t="s">
        <v>3766</v>
      </c>
    </row>
    <row r="55" spans="1:6" ht="13.5">
      <c r="A55" s="2" t="s">
        <v>1986</v>
      </c>
      <c r="B55" s="2" t="s">
        <v>3780</v>
      </c>
      <c r="C55" s="7" t="s">
        <v>4415</v>
      </c>
      <c r="D55" s="2" t="s">
        <v>3762</v>
      </c>
      <c r="E55" s="4">
        <v>76500</v>
      </c>
      <c r="F55" s="2" t="s">
        <v>3766</v>
      </c>
    </row>
    <row r="56" spans="1:6" ht="13.5">
      <c r="A56" s="2" t="s">
        <v>4312</v>
      </c>
      <c r="B56" s="2" t="s">
        <v>3803</v>
      </c>
      <c r="C56" s="7" t="s">
        <v>4314</v>
      </c>
      <c r="D56" s="2" t="s">
        <v>3762</v>
      </c>
      <c r="E56" s="4">
        <v>75200</v>
      </c>
      <c r="F56" s="2" t="s">
        <v>3766</v>
      </c>
    </row>
    <row r="57" spans="1:6" ht="13.5">
      <c r="A57" s="2" t="s">
        <v>1986</v>
      </c>
      <c r="B57" s="2" t="s">
        <v>3803</v>
      </c>
      <c r="C57" s="7" t="s">
        <v>4416</v>
      </c>
      <c r="D57" s="2" t="s">
        <v>1997</v>
      </c>
      <c r="E57" s="4">
        <v>30480</v>
      </c>
      <c r="F57" s="2" t="s">
        <v>3766</v>
      </c>
    </row>
    <row r="58" spans="1:6" ht="13.5">
      <c r="A58" s="2" t="s">
        <v>1986</v>
      </c>
      <c r="B58" s="2" t="s">
        <v>3803</v>
      </c>
      <c r="C58" s="7" t="s">
        <v>4417</v>
      </c>
      <c r="D58" s="2" t="s">
        <v>4418</v>
      </c>
      <c r="E58" s="4">
        <v>42000</v>
      </c>
      <c r="F58" s="2" t="s">
        <v>3766</v>
      </c>
    </row>
    <row r="59" spans="1:6" ht="27">
      <c r="A59" s="2" t="s">
        <v>4315</v>
      </c>
      <c r="B59" s="2" t="s">
        <v>4316</v>
      </c>
      <c r="C59" s="7" t="s">
        <v>4317</v>
      </c>
      <c r="D59" s="2" t="s">
        <v>4318</v>
      </c>
      <c r="E59" s="4">
        <v>21000</v>
      </c>
      <c r="F59" s="2" t="s">
        <v>3766</v>
      </c>
    </row>
    <row r="60" spans="1:6" ht="13.5">
      <c r="A60" s="2" t="s">
        <v>4319</v>
      </c>
      <c r="B60" s="2" t="s">
        <v>3765</v>
      </c>
      <c r="C60" s="7" t="s">
        <v>3824</v>
      </c>
      <c r="D60" s="2" t="s">
        <v>3825</v>
      </c>
      <c r="E60" s="4">
        <v>10000</v>
      </c>
      <c r="F60" s="2" t="s">
        <v>4289</v>
      </c>
    </row>
    <row r="61" spans="1:6" ht="13.5">
      <c r="A61" s="9"/>
      <c r="B61" s="9" t="s">
        <v>1982</v>
      </c>
      <c r="C61" s="10" t="str">
        <f>COUNTA(C49:C60)&amp;"건"</f>
        <v>12건</v>
      </c>
      <c r="D61" s="9"/>
      <c r="E61" s="11">
        <f>SUM(E49:E60)</f>
        <v>903560</v>
      </c>
      <c r="F61" s="9"/>
    </row>
    <row r="62" spans="1:6" ht="27">
      <c r="A62" s="2" t="s">
        <v>4320</v>
      </c>
      <c r="B62" s="2" t="s">
        <v>4321</v>
      </c>
      <c r="C62" s="7" t="s">
        <v>4322</v>
      </c>
      <c r="D62" s="2" t="s">
        <v>3773</v>
      </c>
      <c r="E62" s="4">
        <v>97200</v>
      </c>
      <c r="F62" s="2" t="s">
        <v>4289</v>
      </c>
    </row>
    <row r="63" spans="1:6" ht="13.5">
      <c r="A63" s="2" t="s">
        <v>4307</v>
      </c>
      <c r="B63" s="2" t="s">
        <v>3808</v>
      </c>
      <c r="C63" s="7" t="s">
        <v>4323</v>
      </c>
      <c r="D63" s="2" t="s">
        <v>4324</v>
      </c>
      <c r="E63" s="4">
        <v>20000</v>
      </c>
      <c r="F63" s="2" t="s">
        <v>4289</v>
      </c>
    </row>
    <row r="64" spans="1:6" ht="27">
      <c r="A64" s="2" t="s">
        <v>4325</v>
      </c>
      <c r="B64" s="2" t="s">
        <v>3782</v>
      </c>
      <c r="C64" s="7" t="s">
        <v>1994</v>
      </c>
      <c r="D64" s="2" t="s">
        <v>4326</v>
      </c>
      <c r="E64" s="4">
        <v>18000</v>
      </c>
      <c r="F64" s="2" t="s">
        <v>3768</v>
      </c>
    </row>
    <row r="65" spans="1:6" ht="13.5">
      <c r="A65" s="2" t="s">
        <v>4319</v>
      </c>
      <c r="B65" s="2" t="s">
        <v>3777</v>
      </c>
      <c r="C65" s="7" t="s">
        <v>4327</v>
      </c>
      <c r="D65" s="2" t="s">
        <v>4328</v>
      </c>
      <c r="E65" s="4">
        <v>10000</v>
      </c>
      <c r="F65" s="2" t="s">
        <v>4289</v>
      </c>
    </row>
    <row r="66" spans="1:6" ht="13.5">
      <c r="A66" s="2" t="s">
        <v>1986</v>
      </c>
      <c r="B66" s="2" t="s">
        <v>3777</v>
      </c>
      <c r="C66" s="7" t="s">
        <v>4419</v>
      </c>
      <c r="D66" s="2" t="s">
        <v>3762</v>
      </c>
      <c r="E66" s="4">
        <v>265200</v>
      </c>
      <c r="F66" s="2" t="s">
        <v>3766</v>
      </c>
    </row>
    <row r="67" spans="1:6" ht="13.5">
      <c r="A67" s="9"/>
      <c r="B67" s="9" t="s">
        <v>1983</v>
      </c>
      <c r="C67" s="10" t="s">
        <v>1985</v>
      </c>
      <c r="D67" s="9"/>
      <c r="E67" s="11">
        <f>SUM(E62:E66)</f>
        <v>410400</v>
      </c>
      <c r="F67" s="9"/>
    </row>
    <row r="68" spans="1:6" ht="27">
      <c r="A68" s="2" t="s">
        <v>3767</v>
      </c>
      <c r="B68" s="2" t="s">
        <v>1975</v>
      </c>
      <c r="C68" s="7" t="s">
        <v>4329</v>
      </c>
      <c r="D68" s="2" t="s">
        <v>4330</v>
      </c>
      <c r="E68" s="4">
        <v>33000</v>
      </c>
      <c r="F68" s="2" t="s">
        <v>3768</v>
      </c>
    </row>
    <row r="69" spans="1:6" ht="27">
      <c r="A69" s="2" t="s">
        <v>3769</v>
      </c>
      <c r="B69" s="2" t="s">
        <v>4331</v>
      </c>
      <c r="C69" s="7" t="s">
        <v>4332</v>
      </c>
      <c r="D69" s="2" t="s">
        <v>4333</v>
      </c>
      <c r="E69" s="4">
        <v>28930</v>
      </c>
      <c r="F69" s="2" t="s">
        <v>3766</v>
      </c>
    </row>
    <row r="70" spans="1:6" ht="13.5">
      <c r="A70" s="2" t="s">
        <v>4319</v>
      </c>
      <c r="B70" s="2" t="s">
        <v>3778</v>
      </c>
      <c r="C70" s="7" t="s">
        <v>4327</v>
      </c>
      <c r="D70" s="2" t="s">
        <v>4328</v>
      </c>
      <c r="E70" s="4">
        <v>10000</v>
      </c>
      <c r="F70" s="2" t="s">
        <v>4289</v>
      </c>
    </row>
    <row r="71" spans="1:6" ht="13.5">
      <c r="A71" s="2" t="s">
        <v>4319</v>
      </c>
      <c r="B71" s="2" t="s">
        <v>3778</v>
      </c>
      <c r="C71" s="7" t="s">
        <v>4327</v>
      </c>
      <c r="D71" s="2" t="s">
        <v>4334</v>
      </c>
      <c r="E71" s="4">
        <v>38000</v>
      </c>
      <c r="F71" s="2" t="s">
        <v>4289</v>
      </c>
    </row>
    <row r="72" spans="1:6" ht="13.5">
      <c r="A72" s="2" t="s">
        <v>4325</v>
      </c>
      <c r="B72" s="2" t="s">
        <v>3783</v>
      </c>
      <c r="C72" s="7" t="s">
        <v>4335</v>
      </c>
      <c r="D72" s="2" t="s">
        <v>4336</v>
      </c>
      <c r="E72" s="4">
        <v>30000</v>
      </c>
      <c r="F72" s="2" t="s">
        <v>3766</v>
      </c>
    </row>
    <row r="73" spans="1:6" ht="13.5">
      <c r="A73" s="2" t="s">
        <v>4325</v>
      </c>
      <c r="B73" s="2" t="s">
        <v>3783</v>
      </c>
      <c r="C73" s="7" t="s">
        <v>4337</v>
      </c>
      <c r="D73" s="2" t="s">
        <v>1972</v>
      </c>
      <c r="E73" s="4">
        <v>15000</v>
      </c>
      <c r="F73" s="2" t="s">
        <v>4289</v>
      </c>
    </row>
    <row r="74" spans="1:6" ht="27">
      <c r="A74" s="2" t="s">
        <v>4290</v>
      </c>
      <c r="B74" s="2" t="s">
        <v>4338</v>
      </c>
      <c r="C74" s="7" t="s">
        <v>1966</v>
      </c>
      <c r="D74" s="2" t="s">
        <v>1967</v>
      </c>
      <c r="E74" s="4">
        <v>10000</v>
      </c>
      <c r="F74" s="2" t="s">
        <v>3766</v>
      </c>
    </row>
    <row r="75" spans="1:6" ht="27">
      <c r="A75" s="2" t="s">
        <v>4339</v>
      </c>
      <c r="B75" s="2" t="s">
        <v>3805</v>
      </c>
      <c r="C75" s="7" t="s">
        <v>3789</v>
      </c>
      <c r="D75" s="2" t="s">
        <v>4340</v>
      </c>
      <c r="E75" s="4">
        <v>60000</v>
      </c>
      <c r="F75" s="2" t="s">
        <v>3766</v>
      </c>
    </row>
    <row r="76" spans="1:6" ht="27">
      <c r="A76" s="2" t="s">
        <v>3831</v>
      </c>
      <c r="B76" s="2" t="s">
        <v>3805</v>
      </c>
      <c r="C76" s="7" t="s">
        <v>3806</v>
      </c>
      <c r="D76" s="2" t="s">
        <v>1965</v>
      </c>
      <c r="E76" s="4">
        <v>38000</v>
      </c>
      <c r="F76" s="2" t="s">
        <v>3766</v>
      </c>
    </row>
    <row r="77" spans="1:6" ht="13.5">
      <c r="A77" s="9"/>
      <c r="B77" s="9" t="s">
        <v>1984</v>
      </c>
      <c r="C77" s="10" t="s">
        <v>4450</v>
      </c>
      <c r="D77" s="9"/>
      <c r="E77" s="11">
        <f>SUM(E68:E76)</f>
        <v>262930</v>
      </c>
      <c r="F77" s="9"/>
    </row>
    <row r="78" spans="1:6" ht="13.5">
      <c r="A78" s="15" t="s">
        <v>4456</v>
      </c>
      <c r="B78" s="15"/>
      <c r="C78" s="15" t="s">
        <v>4469</v>
      </c>
      <c r="D78" s="15"/>
      <c r="E78" s="16">
        <f>SUM(E113,E119,E121)</f>
        <v>8443636</v>
      </c>
      <c r="F78" s="15"/>
    </row>
    <row r="79" spans="1:6" ht="13.5">
      <c r="A79" s="2" t="s">
        <v>4341</v>
      </c>
      <c r="B79" s="2" t="s">
        <v>3760</v>
      </c>
      <c r="C79" s="7" t="s">
        <v>3815</v>
      </c>
      <c r="D79" s="2" t="s">
        <v>4342</v>
      </c>
      <c r="E79" s="4">
        <v>120000</v>
      </c>
      <c r="F79" s="2" t="s">
        <v>3759</v>
      </c>
    </row>
    <row r="80" spans="1:6" ht="13.5">
      <c r="A80" s="2" t="s">
        <v>4341</v>
      </c>
      <c r="B80" s="2" t="s">
        <v>3760</v>
      </c>
      <c r="C80" s="7" t="s">
        <v>4343</v>
      </c>
      <c r="D80" s="2" t="s">
        <v>4344</v>
      </c>
      <c r="E80" s="4">
        <v>110000</v>
      </c>
      <c r="F80" s="2" t="s">
        <v>3792</v>
      </c>
    </row>
    <row r="81" spans="1:6" ht="13.5">
      <c r="A81" s="2" t="s">
        <v>3816</v>
      </c>
      <c r="B81" s="2" t="s">
        <v>3760</v>
      </c>
      <c r="C81" s="7" t="s">
        <v>4345</v>
      </c>
      <c r="D81" s="2" t="s">
        <v>4346</v>
      </c>
      <c r="E81" s="4">
        <v>154000</v>
      </c>
      <c r="F81" s="2" t="s">
        <v>3759</v>
      </c>
    </row>
    <row r="82" spans="1:6" ht="13.5">
      <c r="A82" s="2" t="s">
        <v>3816</v>
      </c>
      <c r="B82" s="2" t="s">
        <v>3760</v>
      </c>
      <c r="C82" s="7" t="s">
        <v>1995</v>
      </c>
      <c r="D82" s="2" t="s">
        <v>3783</v>
      </c>
      <c r="E82" s="4">
        <v>436700</v>
      </c>
      <c r="F82" s="2" t="s">
        <v>3759</v>
      </c>
    </row>
    <row r="83" spans="1:6" ht="13.5">
      <c r="A83" s="2" t="s">
        <v>3816</v>
      </c>
      <c r="B83" s="2" t="s">
        <v>3760</v>
      </c>
      <c r="C83" s="7" t="s">
        <v>4347</v>
      </c>
      <c r="D83" s="2" t="s">
        <v>4348</v>
      </c>
      <c r="E83" s="4">
        <v>306000</v>
      </c>
      <c r="F83" s="2" t="s">
        <v>4349</v>
      </c>
    </row>
    <row r="84" spans="1:6" ht="27">
      <c r="A84" s="2" t="s">
        <v>3769</v>
      </c>
      <c r="B84" s="2" t="s">
        <v>4357</v>
      </c>
      <c r="C84" s="7" t="s">
        <v>3819</v>
      </c>
      <c r="D84" s="2" t="s">
        <v>3820</v>
      </c>
      <c r="E84" s="4">
        <v>463141</v>
      </c>
      <c r="F84" s="2" t="s">
        <v>3771</v>
      </c>
    </row>
    <row r="85" spans="1:6" ht="27">
      <c r="A85" s="2" t="s">
        <v>3769</v>
      </c>
      <c r="B85" s="2" t="s">
        <v>3772</v>
      </c>
      <c r="C85" s="7" t="s">
        <v>3821</v>
      </c>
      <c r="D85" s="2" t="s">
        <v>4358</v>
      </c>
      <c r="E85" s="4">
        <v>285961</v>
      </c>
      <c r="F85" s="2" t="s">
        <v>3759</v>
      </c>
    </row>
    <row r="86" spans="1:6" ht="13.5">
      <c r="A86" s="2" t="s">
        <v>4373</v>
      </c>
      <c r="B86" s="2" t="s">
        <v>3760</v>
      </c>
      <c r="C86" s="7" t="s">
        <v>4374</v>
      </c>
      <c r="D86" s="2" t="s">
        <v>4375</v>
      </c>
      <c r="E86" s="4">
        <v>49000</v>
      </c>
      <c r="F86" s="2" t="s">
        <v>3771</v>
      </c>
    </row>
    <row r="87" spans="1:6" ht="13.5">
      <c r="A87" s="2" t="s">
        <v>4382</v>
      </c>
      <c r="B87" s="2" t="s">
        <v>3760</v>
      </c>
      <c r="C87" s="7" t="s">
        <v>4420</v>
      </c>
      <c r="D87" s="2" t="s">
        <v>3762</v>
      </c>
      <c r="E87" s="4">
        <v>129948</v>
      </c>
      <c r="F87" s="2" t="s">
        <v>3759</v>
      </c>
    </row>
    <row r="88" spans="1:6" ht="13.5">
      <c r="A88" s="2" t="s">
        <v>4382</v>
      </c>
      <c r="B88" s="2" t="s">
        <v>3760</v>
      </c>
      <c r="C88" s="7" t="s">
        <v>4421</v>
      </c>
      <c r="D88" s="2" t="s">
        <v>4422</v>
      </c>
      <c r="E88" s="4">
        <v>147054</v>
      </c>
      <c r="F88" s="2" t="s">
        <v>4423</v>
      </c>
    </row>
    <row r="89" spans="1:6" ht="27">
      <c r="A89" s="2" t="s">
        <v>4386</v>
      </c>
      <c r="B89" s="2" t="s">
        <v>4387</v>
      </c>
      <c r="C89" s="7" t="s">
        <v>4424</v>
      </c>
      <c r="D89" s="2" t="s">
        <v>3793</v>
      </c>
      <c r="E89" s="4">
        <v>65000</v>
      </c>
      <c r="F89" s="2" t="s">
        <v>3794</v>
      </c>
    </row>
    <row r="90" spans="1:6" ht="27">
      <c r="A90" s="2" t="s">
        <v>4425</v>
      </c>
      <c r="B90" s="2" t="s">
        <v>4426</v>
      </c>
      <c r="C90" s="7" t="s">
        <v>4427</v>
      </c>
      <c r="D90" s="2" t="s">
        <v>3762</v>
      </c>
      <c r="E90" s="4">
        <v>43060</v>
      </c>
      <c r="F90" s="2" t="s">
        <v>3759</v>
      </c>
    </row>
    <row r="91" spans="1:6" ht="13.5">
      <c r="A91" s="2" t="s">
        <v>4428</v>
      </c>
      <c r="B91" s="2" t="s">
        <v>3760</v>
      </c>
      <c r="C91" s="7" t="s">
        <v>4429</v>
      </c>
      <c r="D91" s="2" t="s">
        <v>3781</v>
      </c>
      <c r="E91" s="4">
        <v>47545</v>
      </c>
      <c r="F91" s="2" t="s">
        <v>3771</v>
      </c>
    </row>
    <row r="92" spans="1:6" ht="13.5">
      <c r="A92" s="2" t="s">
        <v>4376</v>
      </c>
      <c r="B92" s="2" t="s">
        <v>3772</v>
      </c>
      <c r="C92" s="7" t="s">
        <v>4430</v>
      </c>
      <c r="D92" s="2" t="s">
        <v>4431</v>
      </c>
      <c r="E92" s="4">
        <v>89232</v>
      </c>
      <c r="F92" s="2" t="s">
        <v>3759</v>
      </c>
    </row>
    <row r="93" spans="1:6" ht="13.5">
      <c r="A93" s="2" t="s">
        <v>1986</v>
      </c>
      <c r="B93" s="2" t="s">
        <v>3760</v>
      </c>
      <c r="C93" s="7" t="s">
        <v>4432</v>
      </c>
      <c r="D93" s="2" t="s">
        <v>4433</v>
      </c>
      <c r="E93" s="4">
        <v>238260</v>
      </c>
      <c r="F93" s="2" t="s">
        <v>4423</v>
      </c>
    </row>
    <row r="94" spans="1:6" ht="13.5">
      <c r="A94" s="2" t="s">
        <v>4410</v>
      </c>
      <c r="B94" s="2" t="s">
        <v>4387</v>
      </c>
      <c r="C94" s="7" t="s">
        <v>4434</v>
      </c>
      <c r="D94" s="2" t="s">
        <v>3762</v>
      </c>
      <c r="E94" s="4">
        <v>11000</v>
      </c>
      <c r="F94" s="2" t="s">
        <v>3759</v>
      </c>
    </row>
    <row r="95" spans="1:6" ht="27">
      <c r="A95" s="2" t="s">
        <v>4463</v>
      </c>
      <c r="B95" s="2" t="s">
        <v>1989</v>
      </c>
      <c r="C95" s="7" t="s">
        <v>4464</v>
      </c>
      <c r="D95" s="2" t="s">
        <v>3762</v>
      </c>
      <c r="E95" s="4">
        <v>25920</v>
      </c>
      <c r="F95" s="2" t="s">
        <v>1988</v>
      </c>
    </row>
    <row r="96" spans="1:6" ht="13.5">
      <c r="A96" s="2" t="s">
        <v>4405</v>
      </c>
      <c r="B96" s="2" t="s">
        <v>3760</v>
      </c>
      <c r="C96" s="7" t="s">
        <v>4435</v>
      </c>
      <c r="D96" s="2" t="s">
        <v>4436</v>
      </c>
      <c r="E96" s="4">
        <v>73100</v>
      </c>
      <c r="F96" s="2" t="s">
        <v>4437</v>
      </c>
    </row>
    <row r="97" spans="1:6" ht="27">
      <c r="A97" s="2" t="s">
        <v>3801</v>
      </c>
      <c r="B97" s="2" t="s">
        <v>2004</v>
      </c>
      <c r="C97" s="7" t="s">
        <v>1990</v>
      </c>
      <c r="D97" s="2" t="s">
        <v>2005</v>
      </c>
      <c r="E97" s="4">
        <v>520000</v>
      </c>
      <c r="F97" s="2" t="s">
        <v>3792</v>
      </c>
    </row>
    <row r="98" spans="1:6" ht="13.5">
      <c r="A98" s="2" t="s">
        <v>3816</v>
      </c>
      <c r="B98" s="2" t="s">
        <v>3761</v>
      </c>
      <c r="C98" s="7" t="s">
        <v>4350</v>
      </c>
      <c r="D98" s="2" t="s">
        <v>3762</v>
      </c>
      <c r="E98" s="4">
        <v>200000</v>
      </c>
      <c r="F98" s="2" t="s">
        <v>3759</v>
      </c>
    </row>
    <row r="99" spans="1:6" ht="13.5">
      <c r="A99" s="2" t="s">
        <v>3816</v>
      </c>
      <c r="B99" s="2" t="s">
        <v>3761</v>
      </c>
      <c r="C99" s="7" t="s">
        <v>4351</v>
      </c>
      <c r="D99" s="2" t="s">
        <v>3776</v>
      </c>
      <c r="E99" s="4">
        <v>900000</v>
      </c>
      <c r="F99" s="2" t="s">
        <v>3792</v>
      </c>
    </row>
    <row r="100" spans="1:6" ht="27">
      <c r="A100" s="2" t="s">
        <v>4353</v>
      </c>
      <c r="B100" s="2" t="s">
        <v>4354</v>
      </c>
      <c r="C100" s="7" t="s">
        <v>4355</v>
      </c>
      <c r="D100" s="2" t="s">
        <v>4356</v>
      </c>
      <c r="E100" s="4">
        <v>30000</v>
      </c>
      <c r="F100" s="2" t="s">
        <v>3792</v>
      </c>
    </row>
    <row r="101" spans="1:6" ht="27">
      <c r="A101" s="2" t="s">
        <v>3769</v>
      </c>
      <c r="B101" s="2" t="s">
        <v>3761</v>
      </c>
      <c r="C101" s="7" t="s">
        <v>4359</v>
      </c>
      <c r="D101" s="2" t="s">
        <v>3762</v>
      </c>
      <c r="E101" s="4">
        <v>75600</v>
      </c>
      <c r="F101" s="2" t="s">
        <v>3759</v>
      </c>
    </row>
    <row r="102" spans="1:6" ht="27">
      <c r="A102" s="2" t="s">
        <v>3769</v>
      </c>
      <c r="B102" s="2" t="s">
        <v>3761</v>
      </c>
      <c r="C102" s="7" t="s">
        <v>3822</v>
      </c>
      <c r="D102" s="2" t="s">
        <v>3799</v>
      </c>
      <c r="E102" s="4">
        <v>1100000</v>
      </c>
      <c r="F102" s="2" t="s">
        <v>3800</v>
      </c>
    </row>
    <row r="103" spans="1:6" ht="27">
      <c r="A103" s="2" t="s">
        <v>4361</v>
      </c>
      <c r="B103" s="2" t="s">
        <v>3761</v>
      </c>
      <c r="C103" s="7" t="s">
        <v>1969</v>
      </c>
      <c r="D103" s="2" t="s">
        <v>3793</v>
      </c>
      <c r="E103" s="4">
        <v>215272</v>
      </c>
      <c r="F103" s="2" t="s">
        <v>3794</v>
      </c>
    </row>
    <row r="104" spans="1:6" ht="13.5">
      <c r="A104" s="2" t="s">
        <v>4364</v>
      </c>
      <c r="B104" s="2" t="s">
        <v>3761</v>
      </c>
      <c r="C104" s="7" t="s">
        <v>1973</v>
      </c>
      <c r="D104" s="2" t="s">
        <v>3762</v>
      </c>
      <c r="E104" s="4">
        <v>150000</v>
      </c>
      <c r="F104" s="2" t="s">
        <v>3759</v>
      </c>
    </row>
    <row r="105" spans="1:6" ht="27">
      <c r="A105" s="2" t="s">
        <v>3801</v>
      </c>
      <c r="B105" s="2" t="s">
        <v>4369</v>
      </c>
      <c r="C105" s="7" t="s">
        <v>4370</v>
      </c>
      <c r="D105" s="2" t="s">
        <v>3776</v>
      </c>
      <c r="E105" s="4">
        <v>500000</v>
      </c>
      <c r="F105" s="2" t="s">
        <v>3792</v>
      </c>
    </row>
    <row r="106" spans="1:6" ht="13.5">
      <c r="A106" s="2" t="s">
        <v>3804</v>
      </c>
      <c r="B106" s="2" t="s">
        <v>4369</v>
      </c>
      <c r="C106" s="7" t="s">
        <v>4372</v>
      </c>
      <c r="D106" s="2" t="s">
        <v>3776</v>
      </c>
      <c r="E106" s="4">
        <v>210000</v>
      </c>
      <c r="F106" s="2" t="s">
        <v>3792</v>
      </c>
    </row>
    <row r="107" spans="1:6" ht="13.5">
      <c r="A107" s="2" t="s">
        <v>4382</v>
      </c>
      <c r="B107" s="2" t="s">
        <v>3761</v>
      </c>
      <c r="C107" s="7" t="s">
        <v>4438</v>
      </c>
      <c r="D107" s="2" t="s">
        <v>3776</v>
      </c>
      <c r="E107" s="4">
        <v>120000</v>
      </c>
      <c r="F107" s="2" t="s">
        <v>3792</v>
      </c>
    </row>
    <row r="108" spans="1:6" ht="13.5">
      <c r="A108" s="2" t="s">
        <v>4382</v>
      </c>
      <c r="B108" s="2" t="s">
        <v>3761</v>
      </c>
      <c r="C108" s="7" t="s">
        <v>4439</v>
      </c>
      <c r="D108" s="2" t="s">
        <v>4440</v>
      </c>
      <c r="E108" s="4">
        <v>243474</v>
      </c>
      <c r="F108" s="2" t="s">
        <v>4423</v>
      </c>
    </row>
    <row r="109" spans="1:6" ht="27">
      <c r="A109" s="2" t="s">
        <v>4390</v>
      </c>
      <c r="B109" s="2" t="s">
        <v>3761</v>
      </c>
      <c r="C109" s="7" t="s">
        <v>4441</v>
      </c>
      <c r="D109" s="2" t="s">
        <v>4442</v>
      </c>
      <c r="E109" s="4">
        <v>30000</v>
      </c>
      <c r="F109" s="2" t="s">
        <v>4443</v>
      </c>
    </row>
    <row r="110" spans="1:6" ht="13.5">
      <c r="A110" s="2" t="s">
        <v>4444</v>
      </c>
      <c r="B110" s="2" t="s">
        <v>4445</v>
      </c>
      <c r="C110" s="7" t="s">
        <v>4446</v>
      </c>
      <c r="D110" s="2" t="s">
        <v>4414</v>
      </c>
      <c r="E110" s="4">
        <v>109769</v>
      </c>
      <c r="F110" s="2" t="s">
        <v>3759</v>
      </c>
    </row>
    <row r="111" spans="1:6" ht="13.5">
      <c r="A111" s="2" t="s">
        <v>4447</v>
      </c>
      <c r="B111" s="2" t="s">
        <v>3761</v>
      </c>
      <c r="C111" s="7" t="s">
        <v>4448</v>
      </c>
      <c r="D111" s="2" t="s">
        <v>3776</v>
      </c>
      <c r="E111" s="4">
        <v>30000</v>
      </c>
      <c r="F111" s="2" t="s">
        <v>3792</v>
      </c>
    </row>
    <row r="112" spans="1:6" ht="27">
      <c r="A112" s="2" t="s">
        <v>4362</v>
      </c>
      <c r="B112" s="2" t="s">
        <v>3790</v>
      </c>
      <c r="C112" s="7" t="s">
        <v>4363</v>
      </c>
      <c r="D112" s="2" t="s">
        <v>3799</v>
      </c>
      <c r="E112" s="4">
        <v>170000</v>
      </c>
      <c r="F112" s="2" t="s">
        <v>3800</v>
      </c>
    </row>
    <row r="113" spans="1:6" ht="13.5">
      <c r="A113" s="9"/>
      <c r="B113" s="9" t="s">
        <v>4461</v>
      </c>
      <c r="C113" s="10" t="str">
        <f>COUNTA(C79:C112)&amp;"건"</f>
        <v>34건</v>
      </c>
      <c r="D113" s="9"/>
      <c r="E113" s="11">
        <f>SUM(E79:E112)</f>
        <v>7399036</v>
      </c>
      <c r="F113" s="9"/>
    </row>
    <row r="114" spans="1:6" ht="13.5">
      <c r="A114" s="2" t="s">
        <v>4360</v>
      </c>
      <c r="B114" s="2" t="s">
        <v>3780</v>
      </c>
      <c r="C114" s="7" t="s">
        <v>3826</v>
      </c>
      <c r="D114" s="2" t="s">
        <v>3781</v>
      </c>
      <c r="E114" s="4">
        <v>19000</v>
      </c>
      <c r="F114" s="2" t="s">
        <v>3771</v>
      </c>
    </row>
    <row r="115" spans="1:6" ht="13.5">
      <c r="A115" s="2" t="s">
        <v>2006</v>
      </c>
      <c r="B115" s="2" t="s">
        <v>1980</v>
      </c>
      <c r="C115" s="7" t="s">
        <v>4371</v>
      </c>
      <c r="D115" s="2" t="s">
        <v>3762</v>
      </c>
      <c r="E115" s="4">
        <v>340000</v>
      </c>
      <c r="F115" s="2" t="s">
        <v>3759</v>
      </c>
    </row>
    <row r="116" spans="1:6" ht="54">
      <c r="A116" s="2" t="s">
        <v>3817</v>
      </c>
      <c r="B116" s="2" t="s">
        <v>4352</v>
      </c>
      <c r="C116" s="7" t="s">
        <v>3763</v>
      </c>
      <c r="D116" s="2" t="s">
        <v>3818</v>
      </c>
      <c r="E116" s="4">
        <v>45000</v>
      </c>
      <c r="F116" s="2" t="s">
        <v>3764</v>
      </c>
    </row>
    <row r="117" spans="1:6" ht="13.5">
      <c r="A117" s="2" t="s">
        <v>4465</v>
      </c>
      <c r="B117" s="2" t="s">
        <v>4466</v>
      </c>
      <c r="C117" s="7" t="s">
        <v>4467</v>
      </c>
      <c r="D117" s="2" t="s">
        <v>1987</v>
      </c>
      <c r="E117" s="4">
        <v>17600</v>
      </c>
      <c r="F117" s="2" t="s">
        <v>1988</v>
      </c>
    </row>
    <row r="118" spans="1:6" ht="27">
      <c r="A118" s="2" t="s">
        <v>4366</v>
      </c>
      <c r="B118" s="2" t="s">
        <v>3765</v>
      </c>
      <c r="C118" s="7" t="s">
        <v>4367</v>
      </c>
      <c r="D118" s="2" t="s">
        <v>4304</v>
      </c>
      <c r="E118" s="4">
        <v>300000</v>
      </c>
      <c r="F118" s="2" t="s">
        <v>4368</v>
      </c>
    </row>
    <row r="119" spans="1:6" ht="13.5">
      <c r="A119" s="9"/>
      <c r="B119" s="9" t="s">
        <v>1982</v>
      </c>
      <c r="C119" s="10" t="s">
        <v>4468</v>
      </c>
      <c r="D119" s="9"/>
      <c r="E119" s="11">
        <f>SUM(E114:E118)</f>
        <v>721600</v>
      </c>
      <c r="F119" s="9"/>
    </row>
    <row r="120" spans="1:6" ht="13.5">
      <c r="A120" s="2" t="s">
        <v>4364</v>
      </c>
      <c r="B120" s="2" t="s">
        <v>3797</v>
      </c>
      <c r="C120" s="7" t="s">
        <v>4365</v>
      </c>
      <c r="D120" s="2" t="s">
        <v>3776</v>
      </c>
      <c r="E120" s="4">
        <v>323000</v>
      </c>
      <c r="F120" s="2" t="s">
        <v>3792</v>
      </c>
    </row>
    <row r="121" spans="1:6" ht="13.5">
      <c r="A121" s="9"/>
      <c r="B121" s="9" t="s">
        <v>4459</v>
      </c>
      <c r="C121" s="10" t="s">
        <v>4451</v>
      </c>
      <c r="D121" s="9"/>
      <c r="E121" s="11">
        <f>SUM(E120)</f>
        <v>323000</v>
      </c>
      <c r="F121" s="9"/>
    </row>
  </sheetData>
  <sheetProtection/>
  <mergeCells count="1">
    <mergeCell ref="A1:F1"/>
  </mergeCells>
  <printOptions/>
  <pageMargins left="0.19" right="0.23" top="0.68" bottom="0.44" header="0.5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회계과</dc:creator>
  <cp:keywords/>
  <dc:description/>
  <cp:lastModifiedBy>최진</cp:lastModifiedBy>
  <cp:lastPrinted>2013-10-02T02:35:49Z</cp:lastPrinted>
  <dcterms:created xsi:type="dcterms:W3CDTF">2005-01-16T06:12:23Z</dcterms:created>
  <dcterms:modified xsi:type="dcterms:W3CDTF">2013-10-02T02:41:11Z</dcterms:modified>
  <cp:category/>
  <cp:version/>
  <cp:contentType/>
  <cp:contentStatus/>
</cp:coreProperties>
</file>